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UI/images/logo.png" ContentType="image/.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d1703241f64d4b56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35" windowWidth="15600" windowHeight="7935" tabRatio="0"/>
  </bookViews>
  <sheets>
    <sheet name="SurveilansPTM_Posbindu" sheetId="4" r:id="rId1"/>
    <sheet name="output_pbd" sheetId="1" r:id="rId2"/>
    <sheet name="Sheet3" sheetId="5" r:id="rId3"/>
  </sheets>
  <calcPr calcId="125725"/>
</workbook>
</file>

<file path=xl/calcChain.xml><?xml version="1.0" encoding="utf-8"?>
<calcChain xmlns="http://schemas.openxmlformats.org/spreadsheetml/2006/main">
  <c r="L51" i="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K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J2"/>
  <c r="AV51" l="1"/>
  <c r="AU51"/>
  <c r="AV50"/>
  <c r="AU50"/>
  <c r="AV49"/>
  <c r="AU49"/>
  <c r="AV48"/>
  <c r="AU48"/>
  <c r="AV47"/>
  <c r="AU47"/>
  <c r="AV46"/>
  <c r="AU46"/>
  <c r="AV45"/>
  <c r="AU45"/>
  <c r="AV44"/>
  <c r="AU44"/>
  <c r="AV43"/>
  <c r="AU43"/>
  <c r="AV42"/>
  <c r="AU42"/>
  <c r="AV41"/>
  <c r="AU41"/>
  <c r="AV40"/>
  <c r="AU40"/>
  <c r="AV39"/>
  <c r="AU39"/>
  <c r="AV38"/>
  <c r="AU38"/>
  <c r="AV37"/>
  <c r="AU37"/>
  <c r="AV36"/>
  <c r="AU36"/>
  <c r="AV35"/>
  <c r="AU35"/>
  <c r="AV34"/>
  <c r="AU34"/>
  <c r="AV33"/>
  <c r="AU33"/>
  <c r="AV32"/>
  <c r="AU32"/>
  <c r="AV31"/>
  <c r="AU31"/>
  <c r="AV30"/>
  <c r="AU30"/>
  <c r="AV29"/>
  <c r="AU29"/>
  <c r="AV28"/>
  <c r="AU28"/>
  <c r="AV27"/>
  <c r="AU27"/>
  <c r="AV26"/>
  <c r="AU26"/>
  <c r="AV25"/>
  <c r="AU25"/>
  <c r="AV24"/>
  <c r="AU24"/>
  <c r="AV23"/>
  <c r="AU23"/>
  <c r="AV22"/>
  <c r="AU22"/>
  <c r="AV21"/>
  <c r="AU21"/>
  <c r="AV20"/>
  <c r="AU20"/>
  <c r="AV19"/>
  <c r="AU19"/>
  <c r="AV18"/>
  <c r="AU18"/>
  <c r="AV17"/>
  <c r="AU17"/>
  <c r="AV16"/>
  <c r="AU16"/>
  <c r="AV15"/>
  <c r="AU15"/>
  <c r="AV14"/>
  <c r="AU14"/>
  <c r="AV13"/>
  <c r="AU13"/>
  <c r="AV12"/>
  <c r="AU12"/>
  <c r="AV11"/>
  <c r="AU11"/>
  <c r="AV10"/>
  <c r="AU10"/>
  <c r="AV9"/>
  <c r="AU9"/>
  <c r="AV8"/>
  <c r="AU8"/>
  <c r="AV7"/>
  <c r="AU7"/>
  <c r="AV6"/>
  <c r="AU6"/>
  <c r="AV5"/>
  <c r="AU5"/>
  <c r="AV4"/>
  <c r="AU4"/>
  <c r="AV3"/>
  <c r="AU3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H51"/>
  <c r="G51"/>
  <c r="F51"/>
  <c r="E51"/>
  <c r="B51"/>
  <c r="A51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H50"/>
  <c r="G50"/>
  <c r="F50"/>
  <c r="E50"/>
  <c r="B50"/>
  <c r="A50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H49"/>
  <c r="G49"/>
  <c r="F49"/>
  <c r="E49"/>
  <c r="B49"/>
  <c r="A49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H48"/>
  <c r="G48"/>
  <c r="F48"/>
  <c r="E48"/>
  <c r="B48"/>
  <c r="A48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H47"/>
  <c r="G47"/>
  <c r="F47"/>
  <c r="E47"/>
  <c r="B47"/>
  <c r="A47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H46"/>
  <c r="G46"/>
  <c r="F46"/>
  <c r="E46"/>
  <c r="B46"/>
  <c r="A46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H45"/>
  <c r="G45"/>
  <c r="F45"/>
  <c r="E45"/>
  <c r="B45"/>
  <c r="A45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H44"/>
  <c r="G44"/>
  <c r="F44"/>
  <c r="E44"/>
  <c r="B44"/>
  <c r="A44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H43"/>
  <c r="G43"/>
  <c r="F43"/>
  <c r="E43"/>
  <c r="B43"/>
  <c r="A43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H42"/>
  <c r="G42"/>
  <c r="F42"/>
  <c r="E42"/>
  <c r="B42"/>
  <c r="A42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H41"/>
  <c r="G41"/>
  <c r="F41"/>
  <c r="E41"/>
  <c r="B41"/>
  <c r="A41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H40"/>
  <c r="G40"/>
  <c r="F40"/>
  <c r="E40"/>
  <c r="B40"/>
  <c r="A40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H39"/>
  <c r="G39"/>
  <c r="F39"/>
  <c r="E39"/>
  <c r="B39"/>
  <c r="A39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H38"/>
  <c r="G38"/>
  <c r="F38"/>
  <c r="E38"/>
  <c r="B38"/>
  <c r="A38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H37"/>
  <c r="G37"/>
  <c r="F37"/>
  <c r="E37"/>
  <c r="B37"/>
  <c r="A37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H36"/>
  <c r="G36"/>
  <c r="F36"/>
  <c r="E36"/>
  <c r="B36"/>
  <c r="A36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H35"/>
  <c r="G35"/>
  <c r="F35"/>
  <c r="E35"/>
  <c r="B35"/>
  <c r="A35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H34"/>
  <c r="G34"/>
  <c r="F34"/>
  <c r="E34"/>
  <c r="B34"/>
  <c r="A34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H33"/>
  <c r="G33"/>
  <c r="F33"/>
  <c r="E33"/>
  <c r="B33"/>
  <c r="A33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H32"/>
  <c r="G32"/>
  <c r="F32"/>
  <c r="E32"/>
  <c r="B32"/>
  <c r="A32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H31"/>
  <c r="G31"/>
  <c r="F31"/>
  <c r="E31"/>
  <c r="B31"/>
  <c r="A31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H30"/>
  <c r="G30"/>
  <c r="F30"/>
  <c r="E30"/>
  <c r="B30"/>
  <c r="A30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H29"/>
  <c r="G29"/>
  <c r="F29"/>
  <c r="E29"/>
  <c r="B29"/>
  <c r="A29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H28"/>
  <c r="G28"/>
  <c r="F28"/>
  <c r="E28"/>
  <c r="B28"/>
  <c r="A28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H27"/>
  <c r="G27"/>
  <c r="F27"/>
  <c r="E27"/>
  <c r="B27"/>
  <c r="A27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H26"/>
  <c r="G26"/>
  <c r="F26"/>
  <c r="E26"/>
  <c r="B26"/>
  <c r="A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H25"/>
  <c r="G25"/>
  <c r="F25"/>
  <c r="E25"/>
  <c r="B25"/>
  <c r="A25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H24"/>
  <c r="G24"/>
  <c r="F24"/>
  <c r="E24"/>
  <c r="B24"/>
  <c r="A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H23"/>
  <c r="G23"/>
  <c r="F23"/>
  <c r="E23"/>
  <c r="B23"/>
  <c r="A23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H22"/>
  <c r="G22"/>
  <c r="F22"/>
  <c r="E22"/>
  <c r="B22"/>
  <c r="A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H21"/>
  <c r="G21"/>
  <c r="F21"/>
  <c r="E21"/>
  <c r="B21"/>
  <c r="A21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H20"/>
  <c r="G20"/>
  <c r="F20"/>
  <c r="E20"/>
  <c r="B20"/>
  <c r="A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H19"/>
  <c r="G19"/>
  <c r="F19"/>
  <c r="E19"/>
  <c r="B19"/>
  <c r="A19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H18"/>
  <c r="G18"/>
  <c r="F18"/>
  <c r="E18"/>
  <c r="B18"/>
  <c r="A18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H17"/>
  <c r="G17"/>
  <c r="F17"/>
  <c r="E17"/>
  <c r="B17"/>
  <c r="A17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H16"/>
  <c r="G16"/>
  <c r="F16"/>
  <c r="E16"/>
  <c r="B16"/>
  <c r="A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H15"/>
  <c r="G15"/>
  <c r="F15"/>
  <c r="E15"/>
  <c r="B15"/>
  <c r="A15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H14"/>
  <c r="G14"/>
  <c r="F14"/>
  <c r="E14"/>
  <c r="B14"/>
  <c r="A14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H13"/>
  <c r="G13"/>
  <c r="F13"/>
  <c r="E13"/>
  <c r="B13"/>
  <c r="A13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H12"/>
  <c r="G12"/>
  <c r="F12"/>
  <c r="E12"/>
  <c r="B12"/>
  <c r="A12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H11"/>
  <c r="G11"/>
  <c r="F11"/>
  <c r="E11"/>
  <c r="B11"/>
  <c r="A11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H10"/>
  <c r="G10"/>
  <c r="F10"/>
  <c r="E10"/>
  <c r="B10"/>
  <c r="A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H9"/>
  <c r="G9"/>
  <c r="F9"/>
  <c r="E9"/>
  <c r="B9"/>
  <c r="A9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H8"/>
  <c r="G8"/>
  <c r="F8"/>
  <c r="E8"/>
  <c r="B8"/>
  <c r="A8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H7"/>
  <c r="G7"/>
  <c r="F7"/>
  <c r="E7"/>
  <c r="B7"/>
  <c r="A7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H6"/>
  <c r="G6"/>
  <c r="F6"/>
  <c r="E6"/>
  <c r="B6"/>
  <c r="A6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H5"/>
  <c r="G5"/>
  <c r="F5"/>
  <c r="E5"/>
  <c r="B5"/>
  <c r="A5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H4"/>
  <c r="G4"/>
  <c r="F4"/>
  <c r="E4"/>
  <c r="B4"/>
  <c r="A4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H3"/>
  <c r="G3"/>
  <c r="F3"/>
  <c r="E3"/>
  <c r="B3"/>
  <c r="A3"/>
  <c r="AV2"/>
  <c r="AU2"/>
  <c r="AT2"/>
  <c r="AS2"/>
  <c r="AR2"/>
  <c r="AQ2"/>
  <c r="AP2"/>
  <c r="AL2"/>
  <c r="AF2"/>
  <c r="AE2"/>
  <c r="AD2"/>
  <c r="AC2"/>
  <c r="AB2"/>
  <c r="AA2"/>
  <c r="Z2"/>
  <c r="Y2"/>
  <c r="X2"/>
  <c r="W2"/>
  <c r="V2"/>
  <c r="U2"/>
  <c r="T2"/>
  <c r="S2"/>
  <c r="R2"/>
  <c r="Q2"/>
  <c r="P2"/>
  <c r="O2"/>
  <c r="F2"/>
  <c r="AO2" l="1"/>
  <c r="AN2"/>
  <c r="AM2"/>
  <c r="AK2"/>
  <c r="AJ2"/>
  <c r="AI2"/>
  <c r="AH2"/>
  <c r="AG2"/>
  <c r="N2"/>
  <c r="M2"/>
  <c r="I2"/>
  <c r="H2"/>
  <c r="G2"/>
  <c r="E2"/>
  <c r="C2"/>
  <c r="B2"/>
  <c r="A2"/>
</calcChain>
</file>

<file path=xl/sharedStrings.xml><?xml version="1.0" encoding="utf-8"?>
<sst xmlns="http://schemas.openxmlformats.org/spreadsheetml/2006/main" count="250" uniqueCount="141">
  <si>
    <t>L</t>
  </si>
  <si>
    <t>merokok</t>
  </si>
  <si>
    <t>benjolan_payudara</t>
  </si>
  <si>
    <t>alamat</t>
  </si>
  <si>
    <t>kurang_sayur</t>
  </si>
  <si>
    <t>konsumsi_alkohol</t>
  </si>
  <si>
    <t>sistol</t>
  </si>
  <si>
    <t>diastol</t>
  </si>
  <si>
    <t/>
  </si>
  <si>
    <t>P</t>
  </si>
  <si>
    <t>xxx</t>
  </si>
  <si>
    <t>Tanggal Pemeriksaan</t>
  </si>
  <si>
    <t>No KTP</t>
  </si>
  <si>
    <t>Nama Pasien</t>
  </si>
  <si>
    <t>Tanggal Lahir</t>
  </si>
  <si>
    <t>Alamat</t>
  </si>
  <si>
    <t>Merokok</t>
  </si>
  <si>
    <t>Kurang Aktivitas Fisik</t>
  </si>
  <si>
    <t>Konsumsi Alkohol</t>
  </si>
  <si>
    <t>No</t>
  </si>
  <si>
    <t>Tinggi Badan</t>
  </si>
  <si>
    <t>Berat Badan</t>
  </si>
  <si>
    <t>Lingkar Perut</t>
  </si>
  <si>
    <t>Sistol</t>
  </si>
  <si>
    <t>Diastol</t>
  </si>
  <si>
    <t>Tekanan Darah</t>
  </si>
  <si>
    <t>WAWANCARA</t>
  </si>
  <si>
    <t>IMT</t>
  </si>
  <si>
    <t>Pertanyaan Umum</t>
  </si>
  <si>
    <t>Pilihan Jawaban</t>
  </si>
  <si>
    <t>Tidak</t>
  </si>
  <si>
    <t>Ya</t>
  </si>
  <si>
    <t xml:space="preserve">Pengukuran Fungsi Paru </t>
  </si>
  <si>
    <t>Normal</t>
  </si>
  <si>
    <t>Buruk</t>
  </si>
  <si>
    <t>Tidak Ditemukan</t>
  </si>
  <si>
    <t>Ditemukan</t>
  </si>
  <si>
    <t>Negatif</t>
  </si>
  <si>
    <t>Positif</t>
  </si>
  <si>
    <t>Penyuluhan</t>
  </si>
  <si>
    <t>Ikut</t>
  </si>
  <si>
    <t>Tidak Ikut</t>
  </si>
  <si>
    <t>Jenis Kelamin</t>
  </si>
  <si>
    <t>No Telp/ HP</t>
  </si>
  <si>
    <t xml:space="preserve">   Data Offline Surveilans PTM berbasis POSBINDU</t>
  </si>
  <si>
    <t>Agama</t>
  </si>
  <si>
    <t>eMail</t>
  </si>
  <si>
    <t>Golongan Darah</t>
  </si>
  <si>
    <t xml:space="preserve"> Riwayat Penyakit Tidak Menular Pada Keluarga </t>
  </si>
  <si>
    <t xml:space="preserve">Penyakit Diabetes </t>
  </si>
  <si>
    <t xml:space="preserve">Penyakit Hipertensi </t>
  </si>
  <si>
    <t xml:space="preserve">Penyakit Jantung </t>
  </si>
  <si>
    <t xml:space="preserve">Penyakit Stroke </t>
  </si>
  <si>
    <t xml:space="preserve">Penyakit Asma </t>
  </si>
  <si>
    <t xml:space="preserve">Penyakit Kanker </t>
  </si>
  <si>
    <t xml:space="preserve">Kolesterol Tinggi </t>
  </si>
  <si>
    <t xml:space="preserve"> Riwayat Penyakit Tidak Menular Pada Diri Sendiri </t>
  </si>
  <si>
    <t>Kurang Sayur dan Buah</t>
  </si>
  <si>
    <t>Pemeriksaan Lab.</t>
  </si>
  <si>
    <t>Gula</t>
  </si>
  <si>
    <t>Kolesterol</t>
  </si>
  <si>
    <t>Trigliserida</t>
  </si>
  <si>
    <t>Benjolan Payudara</t>
  </si>
  <si>
    <t>IVA</t>
  </si>
  <si>
    <t xml:space="preserve">Kadar Alkohol Pernafasan </t>
  </si>
  <si>
    <t xml:space="preserve">Tes Amfetamin Urin </t>
  </si>
  <si>
    <t xml:space="preserve">Penyuluhan IVA &amp; CBE </t>
  </si>
  <si>
    <t>Penyuluhan Rokok</t>
  </si>
  <si>
    <t xml:space="preserve">Penyuluhan Potensi Cedera </t>
  </si>
  <si>
    <t xml:space="preserve">  Identitas Peserta Posbindu</t>
  </si>
  <si>
    <t>no_ktp</t>
  </si>
  <si>
    <t>nama_pasien</t>
  </si>
  <si>
    <t>tanggal_lahir</t>
  </si>
  <si>
    <t>jenis_kelamin</t>
  </si>
  <si>
    <t>agama</t>
  </si>
  <si>
    <t>no_telp</t>
  </si>
  <si>
    <t>golongan_darah</t>
  </si>
  <si>
    <t>email</t>
  </si>
  <si>
    <t>penyakit_diabetes</t>
  </si>
  <si>
    <t>penyakit_hipertensi</t>
  </si>
  <si>
    <t>penyakit_jantung</t>
  </si>
  <si>
    <t>penyakit_stroke</t>
  </si>
  <si>
    <t>penyakit_asma</t>
  </si>
  <si>
    <t>penyakit_kanker</t>
  </si>
  <si>
    <t>kolesterol_tinggi</t>
  </si>
  <si>
    <t>tanggal_pemeriksaan</t>
  </si>
  <si>
    <t>kurang_aktivitas</t>
  </si>
  <si>
    <t>tinggi_badan</t>
  </si>
  <si>
    <t>berat_badan</t>
  </si>
  <si>
    <t>lingkar_perut</t>
  </si>
  <si>
    <t>pengukuran_paru</t>
  </si>
  <si>
    <t>gula</t>
  </si>
  <si>
    <t>kolesterol</t>
  </si>
  <si>
    <t>trigliserida</t>
  </si>
  <si>
    <t>iva</t>
  </si>
  <si>
    <t>kadar_alkohol</t>
  </si>
  <si>
    <t>tes_amfetamin</t>
  </si>
  <si>
    <t>penyuluhan_iva</t>
  </si>
  <si>
    <t>penyuluhan_rokok</t>
  </si>
  <si>
    <t>penyuluhan_cedera</t>
  </si>
  <si>
    <t>Islam</t>
  </si>
  <si>
    <t>Katolik</t>
  </si>
  <si>
    <t>Protestan</t>
  </si>
  <si>
    <t>Hindu</t>
  </si>
  <si>
    <t>Budha</t>
  </si>
  <si>
    <t>Khonghucu</t>
  </si>
  <si>
    <t>Kepercayaan</t>
  </si>
  <si>
    <t>Gol darah</t>
  </si>
  <si>
    <t>A</t>
  </si>
  <si>
    <t>B</t>
  </si>
  <si>
    <t>AB</t>
  </si>
  <si>
    <t>O</t>
  </si>
  <si>
    <t>JK</t>
  </si>
  <si>
    <t>Nama Panggilan</t>
  </si>
  <si>
    <t>nama_panggilan</t>
  </si>
  <si>
    <t>Pendidikan Terakhir</t>
  </si>
  <si>
    <t>Pendidikan</t>
  </si>
  <si>
    <t>pendidikan_terakhir</t>
  </si>
  <si>
    <t>Pekerjaan</t>
  </si>
  <si>
    <t>Tidak Sekolah</t>
  </si>
  <si>
    <t>SD/SLTP</t>
  </si>
  <si>
    <t>SLTA</t>
  </si>
  <si>
    <t>Diploma</t>
  </si>
  <si>
    <t>Sarjana</t>
  </si>
  <si>
    <t>Pascasarjana</t>
  </si>
  <si>
    <t>TNI/POLRI</t>
  </si>
  <si>
    <t>Staff Kantor</t>
  </si>
  <si>
    <t>IRT/Tidak Bekerja</t>
  </si>
  <si>
    <t>Petani</t>
  </si>
  <si>
    <t>Pedagang</t>
  </si>
  <si>
    <t>Nelayan</t>
  </si>
  <si>
    <t>Pengemudi</t>
  </si>
  <si>
    <t>Lainnya</t>
  </si>
  <si>
    <t>pekerjaan</t>
  </si>
  <si>
    <t>Status</t>
  </si>
  <si>
    <t>Menikah</t>
  </si>
  <si>
    <t>Belum</t>
  </si>
  <si>
    <t>Janda/Duda</t>
  </si>
  <si>
    <t>status</t>
  </si>
  <si>
    <t>Pensiunan</t>
  </si>
  <si>
    <t>posbindu</t>
  </si>
</sst>
</file>

<file path=xl/styles.xml><?xml version="1.0" encoding="utf-8"?>
<styleSheet xmlns="http://schemas.openxmlformats.org/spreadsheetml/2006/main">
  <numFmts count="3">
    <numFmt numFmtId="164" formatCode="[$-21]dd\ mmmm\ yyyy"/>
    <numFmt numFmtId="165" formatCode="[$-21]dd/mmm/yyyy"/>
    <numFmt numFmtId="166" formatCode="[$-21]yyyy\-mm\-dd"/>
  </numFmts>
  <fonts count="9"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"/>
      <color theme="0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59999389629810485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theme="4" tint="0.59999389629810485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4" fontId="0" fillId="0" borderId="0" xfId="0" applyNumberFormat="1" applyAlignment="1">
      <alignment horizontal="center" shrinkToFit="1"/>
    </xf>
    <xf numFmtId="1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14" fontId="0" fillId="0" borderId="0" xfId="0" applyNumberFormat="1" applyAlignment="1">
      <alignment shrinkToFit="1"/>
    </xf>
    <xf numFmtId="0" fontId="0" fillId="0" borderId="0" xfId="0" applyAlignment="1">
      <alignment horizontal="center" shrinkToFit="1"/>
    </xf>
    <xf numFmtId="0" fontId="1" fillId="0" borderId="9" xfId="0" applyFont="1" applyBorder="1" applyProtection="1"/>
    <xf numFmtId="0" fontId="1" fillId="0" borderId="9" xfId="0" applyFont="1" applyBorder="1" applyProtection="1">
      <protection locked="0"/>
    </xf>
    <xf numFmtId="165" fontId="0" fillId="0" borderId="0" xfId="0" applyNumberFormat="1" applyAlignment="1">
      <alignment horizontal="center" shrinkToFi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shrinkToFi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NumberFormat="1" applyFont="1" applyFill="1" applyBorder="1" applyAlignment="1" applyProtection="1">
      <alignment horizontal="center" vertical="center" shrinkToFit="1"/>
    </xf>
    <xf numFmtId="164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left" vertical="center" indent="1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3" xfId="0" applyNumberFormat="1" applyFont="1" applyFill="1" applyBorder="1" applyAlignment="1" applyProtection="1">
      <alignment horizontal="center" vertical="center" shrinkToFit="1"/>
    </xf>
    <xf numFmtId="164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left" vertical="center" indent="1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</xf>
    <xf numFmtId="164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left" vertical="center" indent="1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49" fontId="4" fillId="6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6" xfId="0" applyFont="1" applyFill="1" applyBorder="1" applyAlignment="1" applyProtection="1">
      <alignment horizontal="left" vertical="center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49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4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left" vertical="center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49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9" fontId="6" fillId="8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4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6" xfId="0" applyNumberFormat="1" applyFont="1" applyFill="1" applyBorder="1" applyAlignment="1" applyProtection="1">
      <alignment horizontal="center" vertical="center" wrapText="1"/>
      <protection hidden="1"/>
    </xf>
    <xf numFmtId="49" fontId="6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7" xfId="0" applyFont="1" applyFill="1" applyBorder="1" applyAlignment="1" applyProtection="1">
      <alignment horizontal="center" vertical="center" wrapText="1"/>
      <protection hidden="1"/>
    </xf>
    <xf numFmtId="0" fontId="5" fillId="9" borderId="8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80"/>
  <sheetViews>
    <sheetView showGridLines="0" showRowColHeaders="0" tabSelected="1" topLeftCell="A5" zoomScaleNormal="100" workbookViewId="0">
      <selection activeCell="C7" sqref="C7:C8"/>
    </sheetView>
  </sheetViews>
  <sheetFormatPr defaultRowHeight="15"/>
  <cols>
    <col min="1" max="1" width="2.5703125" customWidth="1"/>
    <col min="2" max="2" width="5.7109375" customWidth="1"/>
    <col min="3" max="3" width="16.28515625" customWidth="1"/>
    <col min="4" max="4" width="19.5703125" customWidth="1"/>
    <col min="5" max="6" width="21.7109375" customWidth="1"/>
    <col min="7" max="7" width="12.7109375" customWidth="1"/>
    <col min="8" max="8" width="9.140625" customWidth="1"/>
    <col min="9" max="9" width="11.140625" customWidth="1"/>
    <col min="10" max="10" width="28.28515625" customWidth="1"/>
    <col min="11" max="11" width="17.42578125" customWidth="1"/>
    <col min="12" max="13" width="19.28515625" customWidth="1"/>
    <col min="14" max="14" width="16.85546875" customWidth="1"/>
    <col min="15" max="15" width="11.7109375" style="14" customWidth="1"/>
    <col min="16" max="16" width="25.28515625" customWidth="1"/>
    <col min="18" max="39" width="9.140625" customWidth="1"/>
    <col min="40" max="40" width="10.42578125" customWidth="1"/>
    <col min="41" max="44" width="10.140625" customWidth="1"/>
    <col min="45" max="45" width="9.140625" customWidth="1"/>
    <col min="46" max="47" width="10.42578125" customWidth="1"/>
    <col min="48" max="50" width="10.7109375" customWidth="1"/>
    <col min="55" max="55" width="9.140625" customWidth="1"/>
    <col min="56" max="61" width="9.140625" hidden="1" customWidth="1"/>
    <col min="62" max="64" width="0" hidden="1" customWidth="1"/>
  </cols>
  <sheetData>
    <row r="1" spans="1:59" ht="23.25" hidden="1" customHeight="1">
      <c r="A1" s="2"/>
    </row>
    <row r="2" spans="1:59" hidden="1"/>
    <row r="3" spans="1:59" hidden="1"/>
    <row r="4" spans="1:59" hidden="1"/>
    <row r="5" spans="1:59" ht="25.5" customHeight="1">
      <c r="A5" s="2" t="s">
        <v>44</v>
      </c>
    </row>
    <row r="6" spans="1:59" ht="6.75" customHeight="1"/>
    <row r="7" spans="1:59" ht="19.5" customHeight="1">
      <c r="B7" s="55" t="s">
        <v>19</v>
      </c>
      <c r="C7" s="53" t="s">
        <v>11</v>
      </c>
      <c r="D7" s="56" t="s">
        <v>69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36" t="s">
        <v>48</v>
      </c>
      <c r="R7" s="37"/>
      <c r="S7" s="37"/>
      <c r="T7" s="37"/>
      <c r="U7" s="37"/>
      <c r="V7" s="37"/>
      <c r="W7" s="37"/>
      <c r="X7" s="42" t="s">
        <v>56</v>
      </c>
      <c r="Y7" s="43"/>
      <c r="Z7" s="43"/>
      <c r="AA7" s="43"/>
      <c r="AB7" s="43"/>
      <c r="AC7" s="43"/>
      <c r="AD7" s="44"/>
      <c r="AE7" s="50" t="s">
        <v>26</v>
      </c>
      <c r="AF7" s="51"/>
      <c r="AG7" s="51"/>
      <c r="AH7" s="52"/>
      <c r="AI7" s="50" t="s">
        <v>25</v>
      </c>
      <c r="AJ7" s="52"/>
      <c r="AK7" s="50" t="s">
        <v>27</v>
      </c>
      <c r="AL7" s="52"/>
      <c r="AM7" s="48" t="s">
        <v>22</v>
      </c>
      <c r="AN7" s="48" t="s">
        <v>32</v>
      </c>
      <c r="AO7" s="50" t="s">
        <v>58</v>
      </c>
      <c r="AP7" s="51"/>
      <c r="AQ7" s="51"/>
      <c r="AR7" s="52"/>
      <c r="AS7" s="48" t="s">
        <v>63</v>
      </c>
      <c r="AT7" s="48" t="s">
        <v>64</v>
      </c>
      <c r="AU7" s="48" t="s">
        <v>65</v>
      </c>
      <c r="AV7" s="50" t="s">
        <v>39</v>
      </c>
      <c r="AW7" s="51"/>
      <c r="AX7" s="52"/>
    </row>
    <row r="8" spans="1:59" ht="55.5" customHeight="1">
      <c r="B8" s="55"/>
      <c r="C8" s="54"/>
      <c r="D8" s="17" t="s">
        <v>12</v>
      </c>
      <c r="E8" s="17" t="s">
        <v>13</v>
      </c>
      <c r="F8" s="17" t="s">
        <v>113</v>
      </c>
      <c r="G8" s="17" t="s">
        <v>14</v>
      </c>
      <c r="H8" s="17" t="s">
        <v>42</v>
      </c>
      <c r="I8" s="17" t="s">
        <v>45</v>
      </c>
      <c r="J8" s="17" t="s">
        <v>15</v>
      </c>
      <c r="K8" s="17" t="s">
        <v>43</v>
      </c>
      <c r="L8" s="17" t="s">
        <v>115</v>
      </c>
      <c r="M8" s="17" t="s">
        <v>118</v>
      </c>
      <c r="N8" s="17" t="s">
        <v>134</v>
      </c>
      <c r="O8" s="17" t="s">
        <v>47</v>
      </c>
      <c r="P8" s="17" t="s">
        <v>46</v>
      </c>
      <c r="Q8" s="38" t="s">
        <v>49</v>
      </c>
      <c r="R8" s="38" t="s">
        <v>50</v>
      </c>
      <c r="S8" s="38" t="s">
        <v>51</v>
      </c>
      <c r="T8" s="38" t="s">
        <v>52</v>
      </c>
      <c r="U8" s="38" t="s">
        <v>53</v>
      </c>
      <c r="V8" s="38" t="s">
        <v>54</v>
      </c>
      <c r="W8" s="39" t="s">
        <v>55</v>
      </c>
      <c r="X8" s="45" t="s">
        <v>49</v>
      </c>
      <c r="Y8" s="45" t="s">
        <v>50</v>
      </c>
      <c r="Z8" s="45" t="s">
        <v>51</v>
      </c>
      <c r="AA8" s="45" t="s">
        <v>52</v>
      </c>
      <c r="AB8" s="45" t="s">
        <v>53</v>
      </c>
      <c r="AC8" s="45" t="s">
        <v>54</v>
      </c>
      <c r="AD8" s="45" t="s">
        <v>55</v>
      </c>
      <c r="AE8" s="40" t="s">
        <v>16</v>
      </c>
      <c r="AF8" s="40" t="s">
        <v>17</v>
      </c>
      <c r="AG8" s="40" t="s">
        <v>57</v>
      </c>
      <c r="AH8" s="40" t="s">
        <v>18</v>
      </c>
      <c r="AI8" s="40" t="s">
        <v>23</v>
      </c>
      <c r="AJ8" s="40" t="s">
        <v>24</v>
      </c>
      <c r="AK8" s="40" t="s">
        <v>20</v>
      </c>
      <c r="AL8" s="40" t="s">
        <v>21</v>
      </c>
      <c r="AM8" s="49"/>
      <c r="AN8" s="49"/>
      <c r="AO8" s="40" t="s">
        <v>59</v>
      </c>
      <c r="AP8" s="40" t="s">
        <v>60</v>
      </c>
      <c r="AQ8" s="40" t="s">
        <v>61</v>
      </c>
      <c r="AR8" s="40" t="s">
        <v>62</v>
      </c>
      <c r="AS8" s="49"/>
      <c r="AT8" s="49"/>
      <c r="AU8" s="49"/>
      <c r="AV8" s="41" t="s">
        <v>66</v>
      </c>
      <c r="AW8" s="41" t="s">
        <v>67</v>
      </c>
      <c r="AX8" s="41" t="s">
        <v>68</v>
      </c>
      <c r="BE8" s="3" t="s">
        <v>28</v>
      </c>
    </row>
    <row r="9" spans="1:59" s="4" customFormat="1">
      <c r="A9"/>
      <c r="B9" s="18">
        <v>1</v>
      </c>
      <c r="C9" s="19"/>
      <c r="D9" s="20"/>
      <c r="E9" s="21"/>
      <c r="F9" s="21"/>
      <c r="G9" s="19"/>
      <c r="H9" s="22"/>
      <c r="I9" s="21"/>
      <c r="J9" s="21"/>
      <c r="K9" s="20"/>
      <c r="L9" s="20"/>
      <c r="M9" s="20"/>
      <c r="N9" s="20"/>
      <c r="O9" s="22"/>
      <c r="P9" s="20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BE9" s="1" t="s">
        <v>19</v>
      </c>
      <c r="BF9" t="s">
        <v>29</v>
      </c>
      <c r="BG9"/>
    </row>
    <row r="10" spans="1:59" s="4" customFormat="1">
      <c r="A10"/>
      <c r="B10" s="28">
        <v>2</v>
      </c>
      <c r="C10" s="29"/>
      <c r="D10" s="30"/>
      <c r="E10" s="31"/>
      <c r="F10" s="31"/>
      <c r="G10" s="29"/>
      <c r="H10" s="32"/>
      <c r="I10" s="31"/>
      <c r="J10" s="31"/>
      <c r="K10" s="30"/>
      <c r="L10" s="30"/>
      <c r="M10" s="30"/>
      <c r="N10" s="30"/>
      <c r="O10" s="32"/>
      <c r="P10" s="30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BE10" s="1">
        <v>1</v>
      </c>
      <c r="BF10" t="s">
        <v>31</v>
      </c>
      <c r="BG10"/>
    </row>
    <row r="11" spans="1:59" s="4" customFormat="1">
      <c r="A11"/>
      <c r="B11" s="23">
        <v>3</v>
      </c>
      <c r="C11" s="24"/>
      <c r="D11" s="25"/>
      <c r="E11" s="26"/>
      <c r="F11" s="26"/>
      <c r="G11" s="24"/>
      <c r="H11" s="27"/>
      <c r="I11" s="26"/>
      <c r="J11" s="26"/>
      <c r="K11" s="25"/>
      <c r="L11" s="25"/>
      <c r="M11" s="25"/>
      <c r="N11" s="25"/>
      <c r="O11" s="27"/>
      <c r="P11" s="2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BE11" s="1">
        <v>2</v>
      </c>
      <c r="BF11" t="s">
        <v>30</v>
      </c>
      <c r="BG11"/>
    </row>
    <row r="12" spans="1:59" s="4" customFormat="1">
      <c r="A12"/>
      <c r="B12" s="28">
        <v>4</v>
      </c>
      <c r="C12" s="29"/>
      <c r="D12" s="30"/>
      <c r="E12" s="31"/>
      <c r="F12" s="31"/>
      <c r="G12" s="29"/>
      <c r="H12" s="32"/>
      <c r="I12" s="31"/>
      <c r="J12" s="31"/>
      <c r="K12" s="30"/>
      <c r="L12" s="30"/>
      <c r="M12" s="30"/>
      <c r="N12" s="30"/>
      <c r="O12" s="32"/>
      <c r="P12" s="30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BE12" s="1"/>
      <c r="BF12"/>
      <c r="BG12"/>
    </row>
    <row r="13" spans="1:59" s="4" customFormat="1">
      <c r="A13"/>
      <c r="B13" s="23">
        <v>5</v>
      </c>
      <c r="C13" s="24"/>
      <c r="D13" s="25"/>
      <c r="E13" s="26"/>
      <c r="F13" s="26"/>
      <c r="G13" s="24"/>
      <c r="H13" s="27"/>
      <c r="I13" s="26"/>
      <c r="J13" s="26"/>
      <c r="K13" s="25"/>
      <c r="L13" s="25"/>
      <c r="M13" s="25"/>
      <c r="N13" s="25"/>
      <c r="O13" s="27"/>
      <c r="P13" s="2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9" s="4" customFormat="1">
      <c r="A14"/>
      <c r="B14" s="28">
        <v>6</v>
      </c>
      <c r="C14" s="29"/>
      <c r="D14" s="30"/>
      <c r="E14" s="31"/>
      <c r="F14" s="31"/>
      <c r="G14" s="29"/>
      <c r="H14" s="32"/>
      <c r="I14" s="31"/>
      <c r="J14" s="31"/>
      <c r="K14" s="30"/>
      <c r="L14" s="30"/>
      <c r="M14" s="30"/>
      <c r="N14" s="30"/>
      <c r="O14" s="32"/>
      <c r="P14" s="30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BE14" s="1" t="s">
        <v>19</v>
      </c>
      <c r="BF14" t="s">
        <v>29</v>
      </c>
    </row>
    <row r="15" spans="1:59" s="4" customFormat="1">
      <c r="A15"/>
      <c r="B15" s="23">
        <v>7</v>
      </c>
      <c r="C15" s="24"/>
      <c r="D15" s="25"/>
      <c r="E15" s="26"/>
      <c r="F15" s="26"/>
      <c r="G15" s="24"/>
      <c r="H15" s="27"/>
      <c r="I15" s="26"/>
      <c r="J15" s="26"/>
      <c r="K15" s="25"/>
      <c r="L15" s="25"/>
      <c r="M15" s="25"/>
      <c r="N15" s="25"/>
      <c r="O15" s="27"/>
      <c r="P15" s="2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BE15" s="1">
        <v>1</v>
      </c>
      <c r="BF15" t="s">
        <v>34</v>
      </c>
    </row>
    <row r="16" spans="1:59" s="4" customFormat="1">
      <c r="A16"/>
      <c r="B16" s="28">
        <v>8</v>
      </c>
      <c r="C16" s="29"/>
      <c r="D16" s="30"/>
      <c r="E16" s="31"/>
      <c r="F16" s="31"/>
      <c r="G16" s="29"/>
      <c r="H16" s="32"/>
      <c r="I16" s="31"/>
      <c r="J16" s="31"/>
      <c r="K16" s="30"/>
      <c r="L16" s="30"/>
      <c r="M16" s="30"/>
      <c r="N16" s="30"/>
      <c r="O16" s="32"/>
      <c r="P16" s="30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BE16" s="1">
        <v>2</v>
      </c>
      <c r="BF16" t="s">
        <v>33</v>
      </c>
    </row>
    <row r="17" spans="1:58" s="4" customFormat="1">
      <c r="A17"/>
      <c r="B17" s="23">
        <v>9</v>
      </c>
      <c r="C17" s="24"/>
      <c r="D17" s="25"/>
      <c r="E17" s="26"/>
      <c r="F17" s="26"/>
      <c r="G17" s="24"/>
      <c r="H17" s="27"/>
      <c r="I17" s="26"/>
      <c r="J17" s="26"/>
      <c r="K17" s="25"/>
      <c r="L17" s="25"/>
      <c r="M17" s="25"/>
      <c r="N17" s="25"/>
      <c r="O17" s="27"/>
      <c r="P17" s="25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BE17" s="1"/>
    </row>
    <row r="18" spans="1:58" s="4" customFormat="1">
      <c r="A18"/>
      <c r="B18" s="28">
        <v>10</v>
      </c>
      <c r="C18" s="29"/>
      <c r="D18" s="30"/>
      <c r="E18" s="31"/>
      <c r="F18" s="31"/>
      <c r="G18" s="29"/>
      <c r="H18" s="32"/>
      <c r="I18" s="31"/>
      <c r="J18" s="31"/>
      <c r="K18" s="30"/>
      <c r="L18" s="30"/>
      <c r="M18" s="30"/>
      <c r="N18" s="30"/>
      <c r="O18" s="32"/>
      <c r="P18" s="30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8" s="4" customFormat="1">
      <c r="A19"/>
      <c r="B19" s="23">
        <v>11</v>
      </c>
      <c r="C19" s="24"/>
      <c r="D19" s="25"/>
      <c r="E19" s="26"/>
      <c r="F19" s="26"/>
      <c r="G19" s="24"/>
      <c r="H19" s="27"/>
      <c r="I19" s="26"/>
      <c r="J19" s="26"/>
      <c r="K19" s="25"/>
      <c r="L19" s="25"/>
      <c r="M19" s="25"/>
      <c r="N19" s="25"/>
      <c r="O19" s="27"/>
      <c r="P19" s="2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BE19" s="1" t="s">
        <v>19</v>
      </c>
      <c r="BF19" t="s">
        <v>29</v>
      </c>
    </row>
    <row r="20" spans="1:58" s="4" customFormat="1">
      <c r="A20"/>
      <c r="B20" s="28">
        <v>12</v>
      </c>
      <c r="C20" s="29"/>
      <c r="D20" s="30"/>
      <c r="E20" s="31"/>
      <c r="F20" s="31"/>
      <c r="G20" s="29"/>
      <c r="H20" s="32"/>
      <c r="I20" s="31"/>
      <c r="J20" s="31"/>
      <c r="K20" s="30"/>
      <c r="L20" s="30"/>
      <c r="M20" s="30"/>
      <c r="N20" s="30"/>
      <c r="O20" s="32"/>
      <c r="P20" s="30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BE20" s="1">
        <v>1</v>
      </c>
      <c r="BF20" t="s">
        <v>36</v>
      </c>
    </row>
    <row r="21" spans="1:58" s="4" customFormat="1">
      <c r="A21"/>
      <c r="B21" s="23">
        <v>13</v>
      </c>
      <c r="C21" s="24"/>
      <c r="D21" s="25"/>
      <c r="E21" s="26"/>
      <c r="F21" s="26"/>
      <c r="G21" s="24"/>
      <c r="H21" s="27"/>
      <c r="I21" s="26"/>
      <c r="J21" s="26"/>
      <c r="K21" s="25"/>
      <c r="L21" s="25"/>
      <c r="M21" s="25"/>
      <c r="N21" s="25"/>
      <c r="O21" s="27"/>
      <c r="P21" s="2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BE21" s="1">
        <v>2</v>
      </c>
      <c r="BF21" t="s">
        <v>35</v>
      </c>
    </row>
    <row r="22" spans="1:58" s="4" customFormat="1">
      <c r="A22"/>
      <c r="B22" s="28">
        <v>14</v>
      </c>
      <c r="C22" s="29"/>
      <c r="D22" s="30"/>
      <c r="E22" s="31"/>
      <c r="F22" s="31"/>
      <c r="G22" s="29"/>
      <c r="H22" s="32"/>
      <c r="I22" s="31"/>
      <c r="J22" s="31"/>
      <c r="K22" s="30"/>
      <c r="L22" s="30"/>
      <c r="M22" s="30"/>
      <c r="N22" s="30"/>
      <c r="O22" s="32"/>
      <c r="P22" s="30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BE22" s="1"/>
      <c r="BF22"/>
    </row>
    <row r="23" spans="1:58" s="4" customFormat="1">
      <c r="A23"/>
      <c r="B23" s="23">
        <v>15</v>
      </c>
      <c r="C23" s="24"/>
      <c r="D23" s="25"/>
      <c r="E23" s="26"/>
      <c r="F23" s="26"/>
      <c r="G23" s="24"/>
      <c r="H23" s="27"/>
      <c r="I23" s="26"/>
      <c r="J23" s="26"/>
      <c r="K23" s="25"/>
      <c r="L23" s="25"/>
      <c r="M23" s="25"/>
      <c r="N23" s="25"/>
      <c r="O23" s="27"/>
      <c r="P23" s="25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8" s="4" customFormat="1">
      <c r="A24"/>
      <c r="B24" s="28">
        <v>16</v>
      </c>
      <c r="C24" s="29"/>
      <c r="D24" s="30"/>
      <c r="E24" s="31"/>
      <c r="F24" s="31"/>
      <c r="G24" s="29"/>
      <c r="H24" s="32"/>
      <c r="I24" s="31"/>
      <c r="J24" s="31"/>
      <c r="K24" s="30"/>
      <c r="L24" s="30"/>
      <c r="M24" s="30"/>
      <c r="N24" s="30"/>
      <c r="O24" s="32"/>
      <c r="P24" s="30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BE24" s="1" t="s">
        <v>19</v>
      </c>
      <c r="BF24" t="s">
        <v>29</v>
      </c>
    </row>
    <row r="25" spans="1:58" s="4" customFormat="1">
      <c r="A25"/>
      <c r="B25" s="23">
        <v>17</v>
      </c>
      <c r="C25" s="24"/>
      <c r="D25" s="25"/>
      <c r="E25" s="26"/>
      <c r="F25" s="26"/>
      <c r="G25" s="24"/>
      <c r="H25" s="27"/>
      <c r="I25" s="26"/>
      <c r="J25" s="26"/>
      <c r="K25" s="25"/>
      <c r="L25" s="25"/>
      <c r="M25" s="25"/>
      <c r="N25" s="25"/>
      <c r="O25" s="27"/>
      <c r="P25" s="25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BE25" s="1">
        <v>1</v>
      </c>
      <c r="BF25" t="s">
        <v>38</v>
      </c>
    </row>
    <row r="26" spans="1:58" s="4" customFormat="1">
      <c r="A26"/>
      <c r="B26" s="28">
        <v>18</v>
      </c>
      <c r="C26" s="29"/>
      <c r="D26" s="30"/>
      <c r="E26" s="31"/>
      <c r="F26" s="31"/>
      <c r="G26" s="29"/>
      <c r="H26" s="32"/>
      <c r="I26" s="31"/>
      <c r="J26" s="31"/>
      <c r="K26" s="30"/>
      <c r="L26" s="30"/>
      <c r="M26" s="30"/>
      <c r="N26" s="30"/>
      <c r="O26" s="32"/>
      <c r="P26" s="30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BE26" s="1">
        <v>2</v>
      </c>
      <c r="BF26" t="s">
        <v>37</v>
      </c>
    </row>
    <row r="27" spans="1:58" s="4" customFormat="1">
      <c r="A27"/>
      <c r="B27" s="23">
        <v>19</v>
      </c>
      <c r="C27" s="24"/>
      <c r="D27" s="25"/>
      <c r="E27" s="26"/>
      <c r="F27" s="26"/>
      <c r="G27" s="24"/>
      <c r="H27" s="27"/>
      <c r="I27" s="26"/>
      <c r="J27" s="26"/>
      <c r="K27" s="25"/>
      <c r="L27" s="25"/>
      <c r="M27" s="25"/>
      <c r="N27" s="25"/>
      <c r="O27" s="27"/>
      <c r="P27" s="2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BE27" s="1"/>
      <c r="BF27"/>
    </row>
    <row r="28" spans="1:58" s="4" customFormat="1">
      <c r="A28"/>
      <c r="B28" s="28">
        <v>20</v>
      </c>
      <c r="C28" s="29"/>
      <c r="D28" s="30"/>
      <c r="E28" s="31"/>
      <c r="F28" s="31"/>
      <c r="G28" s="29"/>
      <c r="H28" s="32"/>
      <c r="I28" s="31"/>
      <c r="J28" s="31"/>
      <c r="K28" s="30"/>
      <c r="L28" s="30"/>
      <c r="M28" s="30"/>
      <c r="N28" s="30"/>
      <c r="O28" s="32"/>
      <c r="P28" s="30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8" s="4" customFormat="1">
      <c r="A29"/>
      <c r="B29" s="23">
        <v>21</v>
      </c>
      <c r="C29" s="24"/>
      <c r="D29" s="25"/>
      <c r="E29" s="26"/>
      <c r="F29" s="26"/>
      <c r="G29" s="24"/>
      <c r="H29" s="27"/>
      <c r="I29" s="26"/>
      <c r="J29" s="26"/>
      <c r="K29" s="25"/>
      <c r="L29" s="25"/>
      <c r="M29" s="25"/>
      <c r="N29" s="25"/>
      <c r="O29" s="27"/>
      <c r="P29" s="25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BE29" s="1" t="s">
        <v>19</v>
      </c>
      <c r="BF29" t="s">
        <v>29</v>
      </c>
    </row>
    <row r="30" spans="1:58" s="4" customFormat="1">
      <c r="A30"/>
      <c r="B30" s="28">
        <v>22</v>
      </c>
      <c r="C30" s="29"/>
      <c r="D30" s="30"/>
      <c r="E30" s="31"/>
      <c r="F30" s="31"/>
      <c r="G30" s="29"/>
      <c r="H30" s="32"/>
      <c r="I30" s="31"/>
      <c r="J30" s="31"/>
      <c r="K30" s="30"/>
      <c r="L30" s="30"/>
      <c r="M30" s="30"/>
      <c r="N30" s="30"/>
      <c r="O30" s="32"/>
      <c r="P30" s="30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BE30" s="1">
        <v>1</v>
      </c>
      <c r="BF30" s="4" t="s">
        <v>41</v>
      </c>
    </row>
    <row r="31" spans="1:58" s="4" customFormat="1">
      <c r="A31"/>
      <c r="B31" s="23">
        <v>23</v>
      </c>
      <c r="C31" s="24"/>
      <c r="D31" s="25"/>
      <c r="E31" s="26"/>
      <c r="F31" s="26"/>
      <c r="G31" s="24"/>
      <c r="H31" s="27"/>
      <c r="I31" s="26"/>
      <c r="J31" s="26"/>
      <c r="K31" s="25"/>
      <c r="L31" s="25"/>
      <c r="M31" s="25"/>
      <c r="N31" s="25"/>
      <c r="O31" s="27"/>
      <c r="P31" s="25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BE31" s="1">
        <v>2</v>
      </c>
      <c r="BF31" t="s">
        <v>40</v>
      </c>
    </row>
    <row r="32" spans="1:58" s="4" customFormat="1">
      <c r="A32"/>
      <c r="B32" s="28">
        <v>24</v>
      </c>
      <c r="C32" s="29"/>
      <c r="D32" s="30"/>
      <c r="E32" s="31"/>
      <c r="F32" s="31"/>
      <c r="G32" s="29"/>
      <c r="H32" s="32"/>
      <c r="I32" s="31"/>
      <c r="J32" s="31"/>
      <c r="K32" s="30"/>
      <c r="L32" s="30"/>
      <c r="M32" s="30"/>
      <c r="N32" s="30"/>
      <c r="O32" s="32"/>
      <c r="P32" s="30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1:59" s="4" customFormat="1">
      <c r="A33"/>
      <c r="B33" s="23">
        <v>25</v>
      </c>
      <c r="C33" s="24"/>
      <c r="D33" s="25"/>
      <c r="E33" s="26"/>
      <c r="F33" s="26"/>
      <c r="G33" s="24"/>
      <c r="H33" s="27"/>
      <c r="I33" s="26"/>
      <c r="J33" s="26"/>
      <c r="K33" s="25"/>
      <c r="L33" s="25"/>
      <c r="M33" s="25"/>
      <c r="N33" s="25"/>
      <c r="O33" s="27"/>
      <c r="P33" s="2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9" s="4" customFormat="1">
      <c r="A34"/>
      <c r="B34" s="28">
        <v>26</v>
      </c>
      <c r="C34" s="29"/>
      <c r="D34" s="30"/>
      <c r="E34" s="31"/>
      <c r="F34" s="31"/>
      <c r="G34" s="29"/>
      <c r="H34" s="32"/>
      <c r="I34" s="31"/>
      <c r="J34" s="31"/>
      <c r="K34" s="30"/>
      <c r="L34" s="30"/>
      <c r="M34" s="30"/>
      <c r="N34" s="30"/>
      <c r="O34" s="32"/>
      <c r="P34" s="30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BE34" s="4" t="s">
        <v>45</v>
      </c>
    </row>
    <row r="35" spans="1:59" s="4" customFormat="1">
      <c r="A35"/>
      <c r="B35" s="23">
        <v>27</v>
      </c>
      <c r="C35" s="24"/>
      <c r="D35" s="25"/>
      <c r="E35" s="26"/>
      <c r="F35" s="26"/>
      <c r="G35" s="24"/>
      <c r="H35" s="27"/>
      <c r="I35" s="26"/>
      <c r="J35" s="26"/>
      <c r="K35" s="25"/>
      <c r="L35" s="25"/>
      <c r="M35" s="25"/>
      <c r="N35" s="25"/>
      <c r="O35" s="27"/>
      <c r="P35" s="2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BE35" s="13">
        <v>1</v>
      </c>
      <c r="BF35" s="4" t="s">
        <v>100</v>
      </c>
    </row>
    <row r="36" spans="1:59" s="4" customFormat="1">
      <c r="A36"/>
      <c r="B36" s="28">
        <v>28</v>
      </c>
      <c r="C36" s="29"/>
      <c r="D36" s="30"/>
      <c r="E36" s="31"/>
      <c r="F36" s="31"/>
      <c r="G36" s="29"/>
      <c r="H36" s="32"/>
      <c r="I36" s="31"/>
      <c r="J36" s="31"/>
      <c r="K36" s="30"/>
      <c r="L36" s="30"/>
      <c r="M36" s="30"/>
      <c r="N36" s="30"/>
      <c r="O36" s="32"/>
      <c r="P36" s="30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BE36" s="13">
        <v>2</v>
      </c>
      <c r="BF36" s="4" t="s">
        <v>101</v>
      </c>
    </row>
    <row r="37" spans="1:59" s="4" customFormat="1">
      <c r="A37"/>
      <c r="B37" s="23">
        <v>29</v>
      </c>
      <c r="C37" s="24"/>
      <c r="D37" s="25"/>
      <c r="E37" s="26"/>
      <c r="F37" s="26"/>
      <c r="G37" s="24"/>
      <c r="H37" s="27"/>
      <c r="I37" s="26"/>
      <c r="J37" s="26"/>
      <c r="K37" s="25"/>
      <c r="L37" s="25"/>
      <c r="M37" s="25"/>
      <c r="N37" s="25"/>
      <c r="O37" s="27"/>
      <c r="P37" s="2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BE37" s="13">
        <v>3</v>
      </c>
      <c r="BF37" s="4" t="s">
        <v>102</v>
      </c>
    </row>
    <row r="38" spans="1:59" s="4" customFormat="1">
      <c r="A38"/>
      <c r="B38" s="28">
        <v>30</v>
      </c>
      <c r="C38" s="29"/>
      <c r="D38" s="30"/>
      <c r="E38" s="31"/>
      <c r="F38" s="31"/>
      <c r="G38" s="29"/>
      <c r="H38" s="32"/>
      <c r="I38" s="31"/>
      <c r="J38" s="31"/>
      <c r="K38" s="30"/>
      <c r="L38" s="30"/>
      <c r="M38" s="30"/>
      <c r="N38" s="30"/>
      <c r="O38" s="32"/>
      <c r="P38" s="30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BE38" s="13">
        <v>4</v>
      </c>
      <c r="BF38" s="4" t="s">
        <v>103</v>
      </c>
    </row>
    <row r="39" spans="1:59" s="4" customFormat="1">
      <c r="A39"/>
      <c r="B39" s="23">
        <v>31</v>
      </c>
      <c r="C39" s="24"/>
      <c r="D39" s="25"/>
      <c r="E39" s="26"/>
      <c r="F39" s="26"/>
      <c r="G39" s="24"/>
      <c r="H39" s="27"/>
      <c r="I39" s="26"/>
      <c r="J39" s="26"/>
      <c r="K39" s="25"/>
      <c r="L39" s="25"/>
      <c r="M39" s="25"/>
      <c r="N39" s="25"/>
      <c r="O39" s="27"/>
      <c r="P39" s="25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BE39" s="13">
        <v>5</v>
      </c>
      <c r="BF39" s="4" t="s">
        <v>104</v>
      </c>
    </row>
    <row r="40" spans="1:59" s="4" customFormat="1">
      <c r="A40"/>
      <c r="B40" s="28">
        <v>32</v>
      </c>
      <c r="C40" s="29"/>
      <c r="D40" s="30"/>
      <c r="E40" s="31"/>
      <c r="F40" s="31"/>
      <c r="G40" s="29"/>
      <c r="H40" s="32"/>
      <c r="I40" s="31"/>
      <c r="J40" s="31"/>
      <c r="K40" s="30"/>
      <c r="L40" s="30"/>
      <c r="M40" s="30"/>
      <c r="N40" s="30"/>
      <c r="O40" s="32"/>
      <c r="P40" s="30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BE40" s="13">
        <v>6</v>
      </c>
      <c r="BF40" s="4" t="s">
        <v>105</v>
      </c>
    </row>
    <row r="41" spans="1:59" s="4" customFormat="1">
      <c r="A41"/>
      <c r="B41" s="23">
        <v>33</v>
      </c>
      <c r="C41" s="24"/>
      <c r="D41" s="25"/>
      <c r="E41" s="26"/>
      <c r="F41" s="26"/>
      <c r="G41" s="24"/>
      <c r="H41" s="27"/>
      <c r="I41" s="26"/>
      <c r="J41" s="26"/>
      <c r="K41" s="25"/>
      <c r="L41" s="25"/>
      <c r="M41" s="25"/>
      <c r="N41" s="25"/>
      <c r="O41" s="27"/>
      <c r="P41" s="2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BE41" s="13">
        <v>7</v>
      </c>
      <c r="BF41" s="4" t="s">
        <v>106</v>
      </c>
    </row>
    <row r="42" spans="1:59" s="4" customFormat="1">
      <c r="A42"/>
      <c r="B42" s="28">
        <v>34</v>
      </c>
      <c r="C42" s="29"/>
      <c r="D42" s="30"/>
      <c r="E42" s="31"/>
      <c r="F42" s="31"/>
      <c r="G42" s="29"/>
      <c r="H42" s="32"/>
      <c r="I42" s="31"/>
      <c r="J42" s="31"/>
      <c r="K42" s="30"/>
      <c r="L42" s="30"/>
      <c r="M42" s="30"/>
      <c r="N42" s="30"/>
      <c r="O42" s="32"/>
      <c r="P42" s="30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BE42" s="13">
        <v>8</v>
      </c>
    </row>
    <row r="43" spans="1:59" s="4" customFormat="1">
      <c r="A43"/>
      <c r="B43" s="23">
        <v>35</v>
      </c>
      <c r="C43" s="24"/>
      <c r="D43" s="25"/>
      <c r="E43" s="26"/>
      <c r="F43" s="26"/>
      <c r="G43" s="24"/>
      <c r="H43" s="27"/>
      <c r="I43" s="26"/>
      <c r="J43" s="26"/>
      <c r="K43" s="25"/>
      <c r="L43" s="25"/>
      <c r="M43" s="25"/>
      <c r="N43" s="25"/>
      <c r="O43" s="27"/>
      <c r="P43" s="25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BE43" s="13"/>
    </row>
    <row r="44" spans="1:59" s="4" customFormat="1">
      <c r="A44"/>
      <c r="B44" s="28">
        <v>36</v>
      </c>
      <c r="C44" s="29"/>
      <c r="D44" s="30"/>
      <c r="E44" s="31"/>
      <c r="F44" s="31"/>
      <c r="G44" s="29"/>
      <c r="H44" s="32"/>
      <c r="I44" s="31"/>
      <c r="J44" s="31"/>
      <c r="K44" s="30"/>
      <c r="L44" s="30"/>
      <c r="M44" s="30"/>
      <c r="N44" s="30"/>
      <c r="O44" s="32"/>
      <c r="P44" s="30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9" s="4" customFormat="1">
      <c r="A45"/>
      <c r="B45" s="23">
        <v>37</v>
      </c>
      <c r="C45" s="24"/>
      <c r="D45" s="25"/>
      <c r="E45" s="26"/>
      <c r="F45" s="26"/>
      <c r="G45" s="24"/>
      <c r="H45" s="27"/>
      <c r="I45" s="26"/>
      <c r="J45" s="26"/>
      <c r="K45" s="25"/>
      <c r="L45" s="25"/>
      <c r="M45" s="25"/>
      <c r="N45" s="25"/>
      <c r="O45" s="27"/>
      <c r="P45" s="2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9" s="4" customFormat="1">
      <c r="A46"/>
      <c r="B46" s="28">
        <v>38</v>
      </c>
      <c r="C46" s="29"/>
      <c r="D46" s="30"/>
      <c r="E46" s="31"/>
      <c r="F46" s="31"/>
      <c r="G46" s="29"/>
      <c r="H46" s="32"/>
      <c r="I46" s="31"/>
      <c r="J46" s="31"/>
      <c r="K46" s="30"/>
      <c r="L46" s="30"/>
      <c r="M46" s="30"/>
      <c r="N46" s="30"/>
      <c r="O46" s="32"/>
      <c r="P46" s="30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BE46" s="4" t="s">
        <v>107</v>
      </c>
      <c r="BG46" s="4" t="s">
        <v>134</v>
      </c>
    </row>
    <row r="47" spans="1:59" s="4" customFormat="1">
      <c r="A47"/>
      <c r="B47" s="23">
        <v>39</v>
      </c>
      <c r="C47" s="24"/>
      <c r="D47" s="25"/>
      <c r="E47" s="26"/>
      <c r="F47" s="26"/>
      <c r="G47" s="24"/>
      <c r="H47" s="27"/>
      <c r="I47" s="26"/>
      <c r="J47" s="26"/>
      <c r="K47" s="25"/>
      <c r="L47" s="25"/>
      <c r="M47" s="25"/>
      <c r="N47" s="25"/>
      <c r="O47" s="27"/>
      <c r="P47" s="25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BE47" s="13">
        <v>1</v>
      </c>
      <c r="BF47" s="4" t="s">
        <v>108</v>
      </c>
      <c r="BG47" s="4" t="s">
        <v>135</v>
      </c>
    </row>
    <row r="48" spans="1:59" s="4" customFormat="1">
      <c r="A48"/>
      <c r="B48" s="28">
        <v>40</v>
      </c>
      <c r="C48" s="29"/>
      <c r="D48" s="30"/>
      <c r="E48" s="31"/>
      <c r="F48" s="31"/>
      <c r="G48" s="29"/>
      <c r="H48" s="32"/>
      <c r="I48" s="31"/>
      <c r="J48" s="31"/>
      <c r="K48" s="30"/>
      <c r="L48" s="30"/>
      <c r="M48" s="30"/>
      <c r="N48" s="30"/>
      <c r="O48" s="32"/>
      <c r="P48" s="30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BE48" s="13">
        <v>2</v>
      </c>
      <c r="BF48" s="4" t="s">
        <v>109</v>
      </c>
      <c r="BG48" s="4" t="s">
        <v>136</v>
      </c>
    </row>
    <row r="49" spans="1:59" s="4" customFormat="1">
      <c r="A49"/>
      <c r="B49" s="23">
        <v>41</v>
      </c>
      <c r="C49" s="24"/>
      <c r="D49" s="25"/>
      <c r="E49" s="26"/>
      <c r="F49" s="26"/>
      <c r="G49" s="24"/>
      <c r="H49" s="27"/>
      <c r="I49" s="26"/>
      <c r="J49" s="26"/>
      <c r="K49" s="25"/>
      <c r="L49" s="25"/>
      <c r="M49" s="25"/>
      <c r="N49" s="25"/>
      <c r="O49" s="27"/>
      <c r="P49" s="25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BE49" s="13">
        <v>3</v>
      </c>
      <c r="BF49" s="4" t="s">
        <v>110</v>
      </c>
      <c r="BG49" s="4" t="s">
        <v>137</v>
      </c>
    </row>
    <row r="50" spans="1:59" s="4" customFormat="1">
      <c r="A50"/>
      <c r="B50" s="28">
        <v>42</v>
      </c>
      <c r="C50" s="29"/>
      <c r="D50" s="30"/>
      <c r="E50" s="31"/>
      <c r="F50" s="31"/>
      <c r="G50" s="29"/>
      <c r="H50" s="32"/>
      <c r="I50" s="31"/>
      <c r="J50" s="31"/>
      <c r="K50" s="30"/>
      <c r="L50" s="30"/>
      <c r="M50" s="30"/>
      <c r="N50" s="30"/>
      <c r="O50" s="32"/>
      <c r="P50" s="30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BE50" s="13">
        <v>4</v>
      </c>
      <c r="BF50" s="4" t="s">
        <v>111</v>
      </c>
    </row>
    <row r="51" spans="1:59" s="4" customFormat="1">
      <c r="A51"/>
      <c r="B51" s="23">
        <v>43</v>
      </c>
      <c r="C51" s="24"/>
      <c r="D51" s="25"/>
      <c r="E51" s="26"/>
      <c r="F51" s="26"/>
      <c r="G51" s="24"/>
      <c r="H51" s="27"/>
      <c r="I51" s="26"/>
      <c r="J51" s="26"/>
      <c r="K51" s="25"/>
      <c r="L51" s="25"/>
      <c r="M51" s="25"/>
      <c r="N51" s="25"/>
      <c r="O51" s="27"/>
      <c r="P51" s="25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BE51" s="13">
        <v>5</v>
      </c>
    </row>
    <row r="52" spans="1:59" s="4" customFormat="1">
      <c r="A52"/>
      <c r="B52" s="28">
        <v>44</v>
      </c>
      <c r="C52" s="29"/>
      <c r="D52" s="30"/>
      <c r="E52" s="31"/>
      <c r="F52" s="31"/>
      <c r="G52" s="29"/>
      <c r="H52" s="32"/>
      <c r="I52" s="31"/>
      <c r="J52" s="31"/>
      <c r="K52" s="30"/>
      <c r="L52" s="30"/>
      <c r="M52" s="30"/>
      <c r="N52" s="30"/>
      <c r="O52" s="32"/>
      <c r="P52" s="30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9" s="4" customFormat="1">
      <c r="A53"/>
      <c r="B53" s="23">
        <v>45</v>
      </c>
      <c r="C53" s="24"/>
      <c r="D53" s="25"/>
      <c r="E53" s="26"/>
      <c r="F53" s="26"/>
      <c r="G53" s="24"/>
      <c r="H53" s="27"/>
      <c r="I53" s="26"/>
      <c r="J53" s="26"/>
      <c r="K53" s="25"/>
      <c r="L53" s="25"/>
      <c r="M53" s="25"/>
      <c r="N53" s="25"/>
      <c r="O53" s="27"/>
      <c r="P53" s="25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9" s="4" customFormat="1">
      <c r="A54"/>
      <c r="B54" s="28">
        <v>46</v>
      </c>
      <c r="C54" s="29"/>
      <c r="D54" s="30"/>
      <c r="E54" s="31"/>
      <c r="F54" s="31"/>
      <c r="G54" s="29"/>
      <c r="H54" s="32"/>
      <c r="I54" s="31"/>
      <c r="J54" s="31"/>
      <c r="K54" s="30"/>
      <c r="L54" s="30"/>
      <c r="M54" s="30"/>
      <c r="N54" s="30"/>
      <c r="O54" s="32"/>
      <c r="P54" s="30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BE54" s="4" t="s">
        <v>112</v>
      </c>
    </row>
    <row r="55" spans="1:59" s="4" customFormat="1">
      <c r="A55"/>
      <c r="B55" s="23">
        <v>47</v>
      </c>
      <c r="C55" s="24"/>
      <c r="D55" s="25"/>
      <c r="E55" s="26"/>
      <c r="F55" s="26"/>
      <c r="G55" s="24"/>
      <c r="H55" s="27"/>
      <c r="I55" s="26"/>
      <c r="J55" s="26"/>
      <c r="K55" s="25"/>
      <c r="L55" s="25"/>
      <c r="M55" s="25"/>
      <c r="N55" s="25"/>
      <c r="O55" s="27"/>
      <c r="P55" s="2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BE55" s="13">
        <v>1</v>
      </c>
      <c r="BF55" s="4" t="s">
        <v>0</v>
      </c>
    </row>
    <row r="56" spans="1:59" s="4" customFormat="1">
      <c r="A56"/>
      <c r="B56" s="28">
        <v>48</v>
      </c>
      <c r="C56" s="29"/>
      <c r="D56" s="30"/>
      <c r="E56" s="31"/>
      <c r="F56" s="31"/>
      <c r="G56" s="29"/>
      <c r="H56" s="32"/>
      <c r="I56" s="31"/>
      <c r="J56" s="31"/>
      <c r="K56" s="30"/>
      <c r="L56" s="30"/>
      <c r="M56" s="30"/>
      <c r="N56" s="30"/>
      <c r="O56" s="32"/>
      <c r="P56" s="30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BE56" s="13">
        <v>2</v>
      </c>
      <c r="BF56" s="4" t="s">
        <v>9</v>
      </c>
    </row>
    <row r="57" spans="1:59" s="4" customFormat="1">
      <c r="A57"/>
      <c r="B57" s="23">
        <v>49</v>
      </c>
      <c r="C57" s="24"/>
      <c r="D57" s="25"/>
      <c r="E57" s="26"/>
      <c r="F57" s="26"/>
      <c r="G57" s="24"/>
      <c r="H57" s="27"/>
      <c r="I57" s="26"/>
      <c r="J57" s="26"/>
      <c r="K57" s="25"/>
      <c r="L57" s="25"/>
      <c r="M57" s="25"/>
      <c r="N57" s="25"/>
      <c r="O57" s="27"/>
      <c r="P57" s="25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BE57" s="13">
        <v>3</v>
      </c>
    </row>
    <row r="58" spans="1:59" s="4" customFormat="1">
      <c r="A58"/>
      <c r="B58" s="28">
        <v>50</v>
      </c>
      <c r="C58" s="29"/>
      <c r="D58" s="30"/>
      <c r="E58" s="31"/>
      <c r="F58" s="31"/>
      <c r="G58" s="29"/>
      <c r="H58" s="32"/>
      <c r="I58" s="31"/>
      <c r="J58" s="31"/>
      <c r="K58" s="30"/>
      <c r="L58" s="30"/>
      <c r="M58" s="30"/>
      <c r="N58" s="30"/>
      <c r="O58" s="32"/>
      <c r="P58" s="30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9" s="4" customFormat="1">
      <c r="A59"/>
      <c r="B59" s="10" t="s">
        <v>10</v>
      </c>
      <c r="C59" s="11" t="s">
        <v>10</v>
      </c>
      <c r="D59" s="11" t="s">
        <v>10</v>
      </c>
      <c r="E59" s="11" t="s">
        <v>10</v>
      </c>
      <c r="F59" s="11"/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/>
      <c r="M59" s="11"/>
      <c r="N59" s="11"/>
      <c r="O59" s="15" t="s">
        <v>10</v>
      </c>
      <c r="P59" s="11" t="s">
        <v>10</v>
      </c>
      <c r="Q59" s="11" t="s">
        <v>10</v>
      </c>
      <c r="R59" s="11"/>
      <c r="S59" s="11"/>
      <c r="T59" s="11"/>
      <c r="U59" s="11"/>
      <c r="V59" s="11"/>
      <c r="W59" s="11"/>
      <c r="X59" s="11" t="s">
        <v>10</v>
      </c>
      <c r="Y59" s="11"/>
      <c r="Z59" s="11"/>
      <c r="AA59" s="11"/>
      <c r="AB59" s="11"/>
      <c r="AC59" s="11"/>
      <c r="AD59" s="11"/>
      <c r="AE59" s="11" t="s">
        <v>10</v>
      </c>
      <c r="AF59" s="11" t="s">
        <v>10</v>
      </c>
      <c r="AG59" s="11" t="s">
        <v>10</v>
      </c>
      <c r="AH59" s="11" t="s">
        <v>10</v>
      </c>
      <c r="AI59" s="11" t="s">
        <v>10</v>
      </c>
      <c r="AJ59" s="11" t="s">
        <v>10</v>
      </c>
      <c r="AK59" s="11" t="s">
        <v>10</v>
      </c>
      <c r="AL59" s="11" t="s">
        <v>10</v>
      </c>
      <c r="AM59" s="11" t="s">
        <v>10</v>
      </c>
      <c r="AN59" s="11" t="s">
        <v>10</v>
      </c>
      <c r="AO59" s="11" t="s">
        <v>10</v>
      </c>
      <c r="AP59" s="11" t="s">
        <v>10</v>
      </c>
      <c r="AQ59" s="11" t="s">
        <v>10</v>
      </c>
      <c r="AR59" s="11" t="s">
        <v>10</v>
      </c>
      <c r="AS59" s="11" t="s">
        <v>10</v>
      </c>
      <c r="AT59" s="11" t="s">
        <v>10</v>
      </c>
      <c r="AU59" s="11" t="s">
        <v>10</v>
      </c>
      <c r="AV59" s="11" t="s">
        <v>10</v>
      </c>
      <c r="AW59" s="11" t="s">
        <v>10</v>
      </c>
      <c r="AX59" s="11" t="s">
        <v>10</v>
      </c>
      <c r="BE59" s="4" t="s">
        <v>116</v>
      </c>
    </row>
    <row r="60" spans="1:59">
      <c r="B60" s="46" t="s">
        <v>10</v>
      </c>
      <c r="C60" s="46" t="s">
        <v>10</v>
      </c>
      <c r="D60" s="46" t="s">
        <v>10</v>
      </c>
      <c r="E60" s="46" t="s">
        <v>10</v>
      </c>
      <c r="F60" s="46" t="s">
        <v>10</v>
      </c>
      <c r="G60" s="46" t="s">
        <v>10</v>
      </c>
      <c r="H60" s="46" t="s">
        <v>10</v>
      </c>
      <c r="I60" s="46" t="s">
        <v>10</v>
      </c>
      <c r="J60" s="46" t="s">
        <v>10</v>
      </c>
      <c r="K60" s="46" t="s">
        <v>10</v>
      </c>
      <c r="L60" s="46" t="s">
        <v>10</v>
      </c>
      <c r="M60" s="46" t="s">
        <v>10</v>
      </c>
      <c r="N60" s="46" t="s">
        <v>10</v>
      </c>
      <c r="O60" s="47" t="s">
        <v>10</v>
      </c>
      <c r="P60" s="46" t="s">
        <v>10</v>
      </c>
      <c r="Q60" s="46" t="s">
        <v>10</v>
      </c>
      <c r="R60" s="46" t="s">
        <v>10</v>
      </c>
      <c r="S60" s="46" t="s">
        <v>10</v>
      </c>
      <c r="T60" s="46" t="s">
        <v>10</v>
      </c>
      <c r="U60" s="46" t="s">
        <v>10</v>
      </c>
      <c r="V60" s="46" t="s">
        <v>10</v>
      </c>
      <c r="W60" s="46" t="s">
        <v>10</v>
      </c>
      <c r="X60" s="46" t="s">
        <v>10</v>
      </c>
      <c r="Y60" s="46" t="s">
        <v>10</v>
      </c>
      <c r="Z60" s="46" t="s">
        <v>10</v>
      </c>
      <c r="AA60" s="46" t="s">
        <v>10</v>
      </c>
      <c r="AB60" s="46" t="s">
        <v>10</v>
      </c>
      <c r="AC60" s="46" t="s">
        <v>10</v>
      </c>
      <c r="AD60" s="46" t="s">
        <v>10</v>
      </c>
      <c r="AE60" s="46" t="s">
        <v>10</v>
      </c>
      <c r="AF60" s="46" t="s">
        <v>10</v>
      </c>
      <c r="AG60" s="46" t="s">
        <v>10</v>
      </c>
      <c r="AH60" s="46" t="s">
        <v>10</v>
      </c>
      <c r="AI60" s="46" t="s">
        <v>10</v>
      </c>
      <c r="AJ60" s="46" t="s">
        <v>10</v>
      </c>
      <c r="AK60" s="46" t="s">
        <v>10</v>
      </c>
      <c r="AL60" s="46" t="s">
        <v>10</v>
      </c>
      <c r="AM60" s="46" t="s">
        <v>10</v>
      </c>
      <c r="AN60" s="46" t="s">
        <v>10</v>
      </c>
      <c r="AO60" s="46" t="s">
        <v>10</v>
      </c>
      <c r="AP60" s="46" t="s">
        <v>10</v>
      </c>
      <c r="AQ60" s="46" t="s">
        <v>10</v>
      </c>
      <c r="AR60" s="46" t="s">
        <v>10</v>
      </c>
      <c r="AS60" s="46" t="s">
        <v>10</v>
      </c>
      <c r="AT60" s="46" t="s">
        <v>10</v>
      </c>
      <c r="AU60" s="46" t="s">
        <v>10</v>
      </c>
      <c r="AV60" s="46" t="s">
        <v>10</v>
      </c>
      <c r="AW60" s="46" t="s">
        <v>10</v>
      </c>
      <c r="AX60" s="46" t="s">
        <v>10</v>
      </c>
      <c r="BE60" s="13">
        <v>1</v>
      </c>
      <c r="BF60" t="s">
        <v>119</v>
      </c>
    </row>
    <row r="61" spans="1:59">
      <c r="BE61" s="13">
        <v>2</v>
      </c>
      <c r="BF61" t="s">
        <v>120</v>
      </c>
    </row>
    <row r="62" spans="1:59">
      <c r="BE62" s="13">
        <v>3</v>
      </c>
      <c r="BF62" t="s">
        <v>121</v>
      </c>
    </row>
    <row r="63" spans="1:59">
      <c r="BE63" s="13">
        <v>4</v>
      </c>
      <c r="BF63" t="s">
        <v>122</v>
      </c>
    </row>
    <row r="64" spans="1:59">
      <c r="BE64" s="13">
        <v>5</v>
      </c>
      <c r="BF64" t="s">
        <v>123</v>
      </c>
    </row>
    <row r="65" spans="57:58">
      <c r="BE65" s="13">
        <v>6</v>
      </c>
      <c r="BF65" t="s">
        <v>124</v>
      </c>
    </row>
    <row r="66" spans="57:58">
      <c r="BE66" s="13">
        <v>7</v>
      </c>
    </row>
    <row r="69" spans="57:58">
      <c r="BE69" t="s">
        <v>118</v>
      </c>
    </row>
    <row r="70" spans="57:58">
      <c r="BE70" s="13">
        <v>1</v>
      </c>
      <c r="BF70" t="s">
        <v>125</v>
      </c>
    </row>
    <row r="71" spans="57:58">
      <c r="BE71" s="13">
        <v>2</v>
      </c>
      <c r="BF71" t="s">
        <v>126</v>
      </c>
    </row>
    <row r="72" spans="57:58">
      <c r="BE72" s="13">
        <v>3</v>
      </c>
      <c r="BF72" t="s">
        <v>127</v>
      </c>
    </row>
    <row r="73" spans="57:58">
      <c r="BE73" s="13">
        <v>4</v>
      </c>
      <c r="BF73" t="s">
        <v>128</v>
      </c>
    </row>
    <row r="74" spans="57:58">
      <c r="BE74" s="13">
        <v>5</v>
      </c>
      <c r="BF74" t="s">
        <v>129</v>
      </c>
    </row>
    <row r="75" spans="57:58">
      <c r="BE75" s="13">
        <v>6</v>
      </c>
      <c r="BF75" t="s">
        <v>130</v>
      </c>
    </row>
    <row r="76" spans="57:58">
      <c r="BE76" s="13">
        <v>7</v>
      </c>
      <c r="BF76" t="s">
        <v>116</v>
      </c>
    </row>
    <row r="77" spans="57:58">
      <c r="BE77" s="13">
        <v>8</v>
      </c>
      <c r="BF77" t="s">
        <v>131</v>
      </c>
    </row>
    <row r="78" spans="57:58">
      <c r="BE78" s="13">
        <v>9</v>
      </c>
      <c r="BF78" t="s">
        <v>139</v>
      </c>
    </row>
    <row r="79" spans="57:58">
      <c r="BE79" s="13">
        <v>10</v>
      </c>
      <c r="BF79" t="s">
        <v>132</v>
      </c>
    </row>
    <row r="80" spans="57:58">
      <c r="BE80" s="13">
        <v>11</v>
      </c>
    </row>
  </sheetData>
  <sheetProtection password="CE28" sheet="1" objects="1" scenarios="1" formatCells="0"/>
  <mergeCells count="13">
    <mergeCell ref="B7:B8"/>
    <mergeCell ref="AI7:AJ7"/>
    <mergeCell ref="AO7:AR7"/>
    <mergeCell ref="AE7:AH7"/>
    <mergeCell ref="AK7:AL7"/>
    <mergeCell ref="D7:P7"/>
    <mergeCell ref="AN7:AN8"/>
    <mergeCell ref="AM7:AM8"/>
    <mergeCell ref="AU7:AU8"/>
    <mergeCell ref="AT7:AT8"/>
    <mergeCell ref="AS7:AS8"/>
    <mergeCell ref="AV7:AX7"/>
    <mergeCell ref="C7:C8"/>
  </mergeCells>
  <dataValidations count="14">
    <dataValidation type="textLength" operator="equal" allowBlank="1" showInputMessage="1" showErrorMessage="1" errorTitle=" " error="Masukkan Angka 16 Digit" prompt="16 Digit" sqref="D9:D58">
      <formula1>16</formula1>
    </dataValidation>
    <dataValidation allowBlank="1" showInputMessage="1" showErrorMessage="1" prompt="Otomatis" sqref="B9:B58"/>
    <dataValidation type="list" allowBlank="1" showInputMessage="1" showErrorMessage="1" sqref="Q9:AH58">
      <formula1>$BF$10:$BF$12</formula1>
    </dataValidation>
    <dataValidation type="list" allowBlank="1" showDropDown="1" showInputMessage="1" showErrorMessage="1" errorTitle=" " error="diisi L / P" prompt="L / P" sqref="H9:H58">
      <formula1>$BF$55:$BF$57</formula1>
    </dataValidation>
    <dataValidation type="list" allowBlank="1" showInputMessage="1" showErrorMessage="1" sqref="AV9:AX58">
      <formula1>$BF$30:$BF$32</formula1>
    </dataValidation>
    <dataValidation type="list" allowBlank="1" showInputMessage="1" showErrorMessage="1" sqref="AN9:AN58">
      <formula1>$BF$15:$BF$17</formula1>
    </dataValidation>
    <dataValidation type="list" allowBlank="1" showInputMessage="1" showErrorMessage="1" sqref="AR9:AR58">
      <formula1>$BF$20:$BF$22</formula1>
    </dataValidation>
    <dataValidation type="list" allowBlank="1" showInputMessage="1" showErrorMessage="1" sqref="AS9:AU58">
      <formula1>$BF$25:$BF$27</formula1>
    </dataValidation>
    <dataValidation type="list" allowBlank="1" showInputMessage="1" showErrorMessage="1" sqref="I9:I58">
      <formula1>$BF$35:$BF$42</formula1>
    </dataValidation>
    <dataValidation type="list" allowBlank="1" showInputMessage="1" showErrorMessage="1" sqref="O9:O58">
      <formula1>$BF$47:$BF$51</formula1>
    </dataValidation>
    <dataValidation type="list" allowBlank="1" showInputMessage="1" showErrorMessage="1" sqref="L9:L58">
      <formula1>$BF$60:$BF$66</formula1>
    </dataValidation>
    <dataValidation type="list" allowBlank="1" showInputMessage="1" showErrorMessage="1" sqref="M9:M58">
      <formula1>$BF$70:$BF$80</formula1>
    </dataValidation>
    <dataValidation type="list" allowBlank="1" showInputMessage="1" showErrorMessage="1" sqref="N9:N58">
      <formula1>$BG$47:$BG$50</formula1>
    </dataValidation>
    <dataValidation type="date" operator="notBetween" allowBlank="1" showInputMessage="1" showErrorMessage="1" errorTitle=" " error="Format Tanggal Salah._x000a__x000a_Contoh cara penulisan:_x000a_   hh/bb/tt  (Ind)_x000a_        atau_x000a_   bb/hh/tt  (En)_x000a_" prompt="hh/bb/tt (Ind)_x000a_atau_x000a_bb/hh/tt (En)_x000a_" sqref="C9:C58 G9:G58">
      <formula1>36892</formula1>
      <formula2>37289</formula2>
    </dataValidation>
  </dataValidations>
  <pageMargins left="0.7" right="0.7" top="0.75" bottom="0.75" header="0.3" footer="0.3"/>
  <pageSetup paperSize="9" orientation="portrait" verticalDpi="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X51"/>
  <sheetViews>
    <sheetView workbookViewId="0">
      <selection activeCell="B5" sqref="B5"/>
    </sheetView>
  </sheetViews>
  <sheetFormatPr defaultRowHeight="15"/>
  <cols>
    <col min="1" max="1" width="9.140625" style="1"/>
    <col min="2" max="2" width="12.85546875" style="1" customWidth="1"/>
    <col min="6" max="6" width="9.140625" style="1"/>
    <col min="8" max="17" width="9.140625" style="1"/>
    <col min="19" max="19" width="9.140625" style="1"/>
  </cols>
  <sheetData>
    <row r="1" spans="1:50">
      <c r="A1" s="1" t="s">
        <v>85</v>
      </c>
      <c r="B1" s="1" t="s">
        <v>70</v>
      </c>
      <c r="C1" t="s">
        <v>71</v>
      </c>
      <c r="D1" t="s">
        <v>114</v>
      </c>
      <c r="E1" t="s">
        <v>72</v>
      </c>
      <c r="F1" s="1" t="s">
        <v>73</v>
      </c>
      <c r="G1" t="s">
        <v>74</v>
      </c>
      <c r="H1" s="1" t="s">
        <v>3</v>
      </c>
      <c r="I1" s="1" t="s">
        <v>75</v>
      </c>
      <c r="J1" s="1" t="s">
        <v>117</v>
      </c>
      <c r="K1" s="1" t="s">
        <v>133</v>
      </c>
      <c r="L1" s="1" t="s">
        <v>138</v>
      </c>
      <c r="M1" s="1" t="s">
        <v>76</v>
      </c>
      <c r="N1" s="1" t="s">
        <v>77</v>
      </c>
      <c r="O1" s="1" t="s">
        <v>78</v>
      </c>
      <c r="P1" s="1" t="s">
        <v>79</v>
      </c>
      <c r="Q1" s="1" t="s">
        <v>80</v>
      </c>
      <c r="R1" s="1" t="s">
        <v>81</v>
      </c>
      <c r="S1" s="1" t="s">
        <v>82</v>
      </c>
      <c r="T1" s="1" t="s">
        <v>83</v>
      </c>
      <c r="U1" s="1" t="s">
        <v>84</v>
      </c>
      <c r="V1" s="1" t="s">
        <v>78</v>
      </c>
      <c r="W1" s="1" t="s">
        <v>79</v>
      </c>
      <c r="X1" s="1" t="s">
        <v>80</v>
      </c>
      <c r="Y1" s="1" t="s">
        <v>81</v>
      </c>
      <c r="Z1" s="1" t="s">
        <v>82</v>
      </c>
      <c r="AA1" s="1" t="s">
        <v>83</v>
      </c>
      <c r="AB1" s="1" t="s">
        <v>84</v>
      </c>
      <c r="AC1" s="1" t="s">
        <v>1</v>
      </c>
      <c r="AD1" s="1" t="s">
        <v>86</v>
      </c>
      <c r="AE1" s="1" t="s">
        <v>4</v>
      </c>
      <c r="AF1" s="1" t="s">
        <v>5</v>
      </c>
      <c r="AG1" s="1" t="s">
        <v>6</v>
      </c>
      <c r="AH1" t="s">
        <v>7</v>
      </c>
      <c r="AI1" t="s">
        <v>87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2</v>
      </c>
      <c r="AQ1" t="s">
        <v>94</v>
      </c>
      <c r="AR1" t="s">
        <v>95</v>
      </c>
      <c r="AS1" t="s">
        <v>96</v>
      </c>
      <c r="AT1" t="s">
        <v>97</v>
      </c>
      <c r="AU1" t="s">
        <v>98</v>
      </c>
      <c r="AV1" t="s">
        <v>99</v>
      </c>
      <c r="AW1" t="s">
        <v>8</v>
      </c>
      <c r="AX1" t="s">
        <v>8</v>
      </c>
    </row>
    <row r="2" spans="1:50">
      <c r="A2" s="16" t="str">
        <f>IF(SurveilansPTM_Posbindu!C9="","",SurveilansPTM_Posbindu!C9)</f>
        <v/>
      </c>
      <c r="B2" s="5" t="str">
        <f>IF(SurveilansPTM_Posbindu!D9="","",SurveilansPTM_Posbindu!D9)</f>
        <v/>
      </c>
      <c r="C2" s="6" t="str">
        <f>IF(SurveilansPTM_Posbindu!E9="","",SurveilansPTM_Posbindu!E9)</f>
        <v/>
      </c>
      <c r="D2" s="6" t="str">
        <f>IF(SurveilansPTM_Posbindu!F9="","",SurveilansPTM_Posbindu!F9)</f>
        <v/>
      </c>
      <c r="E2" s="16" t="str">
        <f>IF(SurveilansPTM_Posbindu!G9="","",SurveilansPTM_Posbindu!G9)</f>
        <v/>
      </c>
      <c r="F2" s="12" t="str">
        <f>IF(SurveilansPTM_Posbindu!H9="","",UPPER(SurveilansPTM_Posbindu!H9))</f>
        <v/>
      </c>
      <c r="G2" s="8" t="str">
        <f>IF(SurveilansPTM_Posbindu!I9="","",SurveilansPTM_Posbindu!I9)</f>
        <v/>
      </c>
      <c r="H2" s="9" t="str">
        <f>IF(SurveilansPTM_Posbindu!J9="","",SurveilansPTM_Posbindu!J9)</f>
        <v/>
      </c>
      <c r="I2" s="9" t="str">
        <f>IF(SurveilansPTM_Posbindu!K9="","",SurveilansPTM_Posbindu!K9)</f>
        <v/>
      </c>
      <c r="J2" s="9" t="str">
        <f>IF(SurveilansPTM_Posbindu!L9="","",SurveilansPTM_Posbindu!L9)</f>
        <v/>
      </c>
      <c r="K2" s="9" t="str">
        <f>IF(SurveilansPTM_Posbindu!M9="","",SurveilansPTM_Posbindu!M9)</f>
        <v/>
      </c>
      <c r="L2" s="9" t="str">
        <f>IF(SurveilansPTM_Posbindu!N9="","",SurveilansPTM_Posbindu!N9)</f>
        <v/>
      </c>
      <c r="M2" s="9" t="str">
        <f>IF(SurveilansPTM_Posbindu!O9="","",SurveilansPTM_Posbindu!O9)</f>
        <v/>
      </c>
      <c r="N2" s="9" t="str">
        <f>IF(SurveilansPTM_Posbindu!P9="","",SurveilansPTM_Posbindu!P9)</f>
        <v/>
      </c>
      <c r="O2" s="9" t="str">
        <f>IFERROR(IF(SurveilansPTM_Posbindu!Q9="","",MATCH(SurveilansPTM_Posbindu!Q9,SurveilansPTM_Posbindu!$BF$10:$BF$11,0)),"")</f>
        <v/>
      </c>
      <c r="P2" s="9" t="str">
        <f>IFERROR(IF(SurveilansPTM_Posbindu!R9="","",MATCH(SurveilansPTM_Posbindu!R9,SurveilansPTM_Posbindu!$BF$10:$BF$11,0)),"")</f>
        <v/>
      </c>
      <c r="Q2" s="9" t="str">
        <f>IFERROR(IF(SurveilansPTM_Posbindu!S9="","",MATCH(SurveilansPTM_Posbindu!S9,SurveilansPTM_Posbindu!$BF$10:$BF$11,0)),"")</f>
        <v/>
      </c>
      <c r="R2" s="7" t="str">
        <f>IFERROR(IF(SurveilansPTM_Posbindu!T9="","",MATCH(SurveilansPTM_Posbindu!T9,SurveilansPTM_Posbindu!$BF$10:$BF$11,0)),"")</f>
        <v/>
      </c>
      <c r="S2" s="9" t="str">
        <f>IFERROR(IF(SurveilansPTM_Posbindu!U9="","",MATCH(SurveilansPTM_Posbindu!U9,SurveilansPTM_Posbindu!$BF$10:$BF$11,0)),"")</f>
        <v/>
      </c>
      <c r="T2" s="7" t="str">
        <f>IFERROR(IF(SurveilansPTM_Posbindu!V9="","",MATCH(SurveilansPTM_Posbindu!V9,SurveilansPTM_Posbindu!$BF$10:$BF$11,0)),"")</f>
        <v/>
      </c>
      <c r="U2" s="7" t="str">
        <f>IFERROR(IF(SurveilansPTM_Posbindu!W9="","",MATCH(SurveilansPTM_Posbindu!W9,SurveilansPTM_Posbindu!$BF$10:$BF$11,0)),"")</f>
        <v/>
      </c>
      <c r="V2" s="7" t="str">
        <f>IFERROR(IF(SurveilansPTM_Posbindu!X9="","",MATCH(SurveilansPTM_Posbindu!X9,SurveilansPTM_Posbindu!$BF$10:$BF$11,0)),"")</f>
        <v/>
      </c>
      <c r="W2" s="7" t="str">
        <f>IFERROR(IF(SurveilansPTM_Posbindu!Y9="","",MATCH(SurveilansPTM_Posbindu!Y9,SurveilansPTM_Posbindu!$BF$10:$BF$11,0)),"")</f>
        <v/>
      </c>
      <c r="X2" s="7" t="str">
        <f>IFERROR(IF(SurveilansPTM_Posbindu!Z9="","",MATCH(SurveilansPTM_Posbindu!Z9,SurveilansPTM_Posbindu!$BF$10:$BF$11,0)),"")</f>
        <v/>
      </c>
      <c r="Y2" s="7" t="str">
        <f>IFERROR(IF(SurveilansPTM_Posbindu!AA9="","",MATCH(SurveilansPTM_Posbindu!AA9,SurveilansPTM_Posbindu!$BF$10:$BF$11,0)),"")</f>
        <v/>
      </c>
      <c r="Z2" s="7" t="str">
        <f>IFERROR(IF(SurveilansPTM_Posbindu!AB9="","",MATCH(SurveilansPTM_Posbindu!AB9,SurveilansPTM_Posbindu!$BF$10:$BF$11,0)),"")</f>
        <v/>
      </c>
      <c r="AA2" s="7" t="str">
        <f>IFERROR(IF(SurveilansPTM_Posbindu!AC9="","",MATCH(SurveilansPTM_Posbindu!AC9,SurveilansPTM_Posbindu!$BF$10:$BF$11,0)),"")</f>
        <v/>
      </c>
      <c r="AB2" s="7" t="str">
        <f>IFERROR(IF(SurveilansPTM_Posbindu!AD9="","",MATCH(SurveilansPTM_Posbindu!AD9,SurveilansPTM_Posbindu!$BF$10:$BF$11,0)),"")</f>
        <v/>
      </c>
      <c r="AC2" s="7" t="str">
        <f>IFERROR(IF(SurveilansPTM_Posbindu!AE9="","",MATCH(SurveilansPTM_Posbindu!AE9,SurveilansPTM_Posbindu!$BF$10:$BF$11,0)),"")</f>
        <v/>
      </c>
      <c r="AD2" s="9" t="str">
        <f>IFERROR(IF(SurveilansPTM_Posbindu!AF9="","",MATCH(SurveilansPTM_Posbindu!AF9,SurveilansPTM_Posbindu!$BF$10:$BF$11,0)),"")</f>
        <v/>
      </c>
      <c r="AE2" s="9" t="str">
        <f>IFERROR(IF(SurveilansPTM_Posbindu!AG9="","",MATCH(SurveilansPTM_Posbindu!AG9,SurveilansPTM_Posbindu!$BF$10:$BF$11,0)),"")</f>
        <v/>
      </c>
      <c r="AF2" s="7" t="str">
        <f>IFERROR(IF(SurveilansPTM_Posbindu!AH9="","",MATCH(SurveilansPTM_Posbindu!AH9,SurveilansPTM_Posbindu!$BF$10:$BF$11,0)),"")</f>
        <v/>
      </c>
      <c r="AG2" s="7" t="str">
        <f>IF(SurveilansPTM_Posbindu!AI9="","",SurveilansPTM_Posbindu!AI9)</f>
        <v/>
      </c>
      <c r="AH2" t="str">
        <f>IF(SurveilansPTM_Posbindu!AJ9="","",SurveilansPTM_Posbindu!AJ9)</f>
        <v/>
      </c>
      <c r="AI2" t="str">
        <f>IF(SurveilansPTM_Posbindu!AK9="","",SurveilansPTM_Posbindu!AK9)</f>
        <v/>
      </c>
      <c r="AJ2" t="str">
        <f>IF(SurveilansPTM_Posbindu!AL9="","",SurveilansPTM_Posbindu!AL9)</f>
        <v/>
      </c>
      <c r="AK2" t="str">
        <f>IF(SurveilansPTM_Posbindu!AM9="","",SurveilansPTM_Posbindu!AM9)</f>
        <v/>
      </c>
      <c r="AL2" t="str">
        <f>IFERROR(IF(SurveilansPTM_Posbindu!AN9="","",MATCH(SurveilansPTM_Posbindu!AN9,SurveilansPTM_Posbindu!$BF$15:$BF$16,0)),"")</f>
        <v/>
      </c>
      <c r="AM2" t="str">
        <f>IF(SurveilansPTM_Posbindu!AO9="","",SurveilansPTM_Posbindu!AO9)</f>
        <v/>
      </c>
      <c r="AN2" t="str">
        <f>IF(SurveilansPTM_Posbindu!AP9="","",SurveilansPTM_Posbindu!AP9)</f>
        <v/>
      </c>
      <c r="AO2" t="str">
        <f>IF(SurveilansPTM_Posbindu!AQ9="","",SurveilansPTM_Posbindu!AQ9)</f>
        <v/>
      </c>
      <c r="AP2" t="str">
        <f>IFERROR(IF(SurveilansPTM_Posbindu!AR9="","",MATCH(SurveilansPTM_Posbindu!AR9,SurveilansPTM_Posbindu!$BF$20:$BF$21,0)),"")</f>
        <v/>
      </c>
      <c r="AQ2" t="str">
        <f>IFERROR(IF(SurveilansPTM_Posbindu!AS9="","",MATCH(SurveilansPTM_Posbindu!AS9,SurveilansPTM_Posbindu!$BF$25:$BF$26,0)),"")</f>
        <v/>
      </c>
      <c r="AR2" t="str">
        <f>IFERROR(IF(SurveilansPTM_Posbindu!AT9="","",MATCH(SurveilansPTM_Posbindu!AT9,SurveilansPTM_Posbindu!$BF$25:$BF$26,0)),"")</f>
        <v/>
      </c>
      <c r="AS2" t="str">
        <f>IFERROR(IF(SurveilansPTM_Posbindu!AU9="","",MATCH(SurveilansPTM_Posbindu!AU9,SurveilansPTM_Posbindu!$BF$25:$BF$26,0)),"")</f>
        <v/>
      </c>
      <c r="AT2" t="str">
        <f>IFERROR(IF(SurveilansPTM_Posbindu!AV9="","",MATCH(SurveilansPTM_Posbindu!AV9,SurveilansPTM_Posbindu!$BF$30:$BF$31,0)),"")</f>
        <v/>
      </c>
      <c r="AU2" t="str">
        <f>IFERROR(IF(SurveilansPTM_Posbindu!AW9="","",MATCH(SurveilansPTM_Posbindu!AW9,SurveilansPTM_Posbindu!$BF$30:$BF$31,0)),"")</f>
        <v/>
      </c>
      <c r="AV2" t="str">
        <f>IFERROR(IF(SurveilansPTM_Posbindu!AX9="","",MATCH(SurveilansPTM_Posbindu!AX9,SurveilansPTM_Posbindu!$BF$30:$BF$31,0)),"")</f>
        <v/>
      </c>
    </row>
    <row r="3" spans="1:50">
      <c r="A3" s="16" t="str">
        <f>IF(SurveilansPTM_Posbindu!C10="","",SurveilansPTM_Posbindu!C10)</f>
        <v/>
      </c>
      <c r="B3" s="5" t="str">
        <f>IF(SurveilansPTM_Posbindu!D10="","",SurveilansPTM_Posbindu!D10)</f>
        <v/>
      </c>
      <c r="C3" s="6" t="str">
        <f>IF(SurveilansPTM_Posbindu!E10="","",SurveilansPTM_Posbindu!E10)</f>
        <v/>
      </c>
      <c r="D3" s="6" t="str">
        <f>IF(SurveilansPTM_Posbindu!F10="","",SurveilansPTM_Posbindu!F10)</f>
        <v/>
      </c>
      <c r="E3" s="16" t="str">
        <f>IF(SurveilansPTM_Posbindu!G10="","",SurveilansPTM_Posbindu!G10)</f>
        <v/>
      </c>
      <c r="F3" s="12" t="str">
        <f>IF(SurveilansPTM_Posbindu!H10="","",UPPER(SurveilansPTM_Posbindu!H10))</f>
        <v/>
      </c>
      <c r="G3" s="8" t="str">
        <f>IF(SurveilansPTM_Posbindu!I10="","",SurveilansPTM_Posbindu!I10)</f>
        <v/>
      </c>
      <c r="H3" s="9" t="str">
        <f>IF(SurveilansPTM_Posbindu!J10="","",SurveilansPTM_Posbindu!J10)</f>
        <v/>
      </c>
      <c r="I3" s="9" t="str">
        <f>IF(SurveilansPTM_Posbindu!K10="","",SurveilansPTM_Posbindu!K10)</f>
        <v/>
      </c>
      <c r="J3" s="9" t="str">
        <f>IF(SurveilansPTM_Posbindu!L10="","",SurveilansPTM_Posbindu!L10)</f>
        <v/>
      </c>
      <c r="K3" s="9" t="str">
        <f>IF(SurveilansPTM_Posbindu!M10="","",SurveilansPTM_Posbindu!M10)</f>
        <v/>
      </c>
      <c r="L3" s="9" t="str">
        <f>IF(SurveilansPTM_Posbindu!N10="","",SurveilansPTM_Posbindu!N10)</f>
        <v/>
      </c>
      <c r="M3" s="9" t="str">
        <f>IF(SurveilansPTM_Posbindu!O10="","",SurveilansPTM_Posbindu!O10)</f>
        <v/>
      </c>
      <c r="N3" s="9" t="str">
        <f>IF(SurveilansPTM_Posbindu!P10="","",SurveilansPTM_Posbindu!P10)</f>
        <v/>
      </c>
      <c r="O3" s="9" t="str">
        <f>IFERROR(IF(SurveilansPTM_Posbindu!Q10="","",MATCH(SurveilansPTM_Posbindu!Q10,SurveilansPTM_Posbindu!$BF$10:$BF$11,0)),"")</f>
        <v/>
      </c>
      <c r="P3" s="9" t="str">
        <f>IFERROR(IF(SurveilansPTM_Posbindu!R10="","",MATCH(SurveilansPTM_Posbindu!R10,SurveilansPTM_Posbindu!$BF$10:$BF$11,0)),"")</f>
        <v/>
      </c>
      <c r="Q3" s="9" t="str">
        <f>IFERROR(IF(SurveilansPTM_Posbindu!S10="","",MATCH(SurveilansPTM_Posbindu!S10,SurveilansPTM_Posbindu!$BF$10:$BF$11,0)),"")</f>
        <v/>
      </c>
      <c r="R3" s="7" t="str">
        <f>IFERROR(IF(SurveilansPTM_Posbindu!T10="","",MATCH(SurveilansPTM_Posbindu!T10,SurveilansPTM_Posbindu!$BF$10:$BF$11,0)),"")</f>
        <v/>
      </c>
      <c r="S3" s="9" t="str">
        <f>IFERROR(IF(SurveilansPTM_Posbindu!U10="","",MATCH(SurveilansPTM_Posbindu!U10,SurveilansPTM_Posbindu!$BF$10:$BF$11,0)),"")</f>
        <v/>
      </c>
      <c r="T3" s="7" t="str">
        <f>IFERROR(IF(SurveilansPTM_Posbindu!V10="","",MATCH(SurveilansPTM_Posbindu!V10,SurveilansPTM_Posbindu!$BF$10:$BF$11,0)),"")</f>
        <v/>
      </c>
      <c r="U3" s="7" t="str">
        <f>IFERROR(IF(SurveilansPTM_Posbindu!W10="","",MATCH(SurveilansPTM_Posbindu!W10,SurveilansPTM_Posbindu!$BF$10:$BF$11,0)),"")</f>
        <v/>
      </c>
      <c r="V3" s="7" t="str">
        <f>IFERROR(IF(SurveilansPTM_Posbindu!X10="","",MATCH(SurveilansPTM_Posbindu!X10,SurveilansPTM_Posbindu!$BF$10:$BF$11,0)),"")</f>
        <v/>
      </c>
      <c r="W3" s="7" t="str">
        <f>IFERROR(IF(SurveilansPTM_Posbindu!Y10="","",MATCH(SurveilansPTM_Posbindu!Y10,SurveilansPTM_Posbindu!$BF$10:$BF$11,0)),"")</f>
        <v/>
      </c>
      <c r="X3" s="7" t="str">
        <f>IFERROR(IF(SurveilansPTM_Posbindu!Z10="","",MATCH(SurveilansPTM_Posbindu!Z10,SurveilansPTM_Posbindu!$BF$10:$BF$11,0)),"")</f>
        <v/>
      </c>
      <c r="Y3" s="7" t="str">
        <f>IFERROR(IF(SurveilansPTM_Posbindu!AA10="","",MATCH(SurveilansPTM_Posbindu!AA10,SurveilansPTM_Posbindu!$BF$10:$BF$11,0)),"")</f>
        <v/>
      </c>
      <c r="Z3" s="7" t="str">
        <f>IFERROR(IF(SurveilansPTM_Posbindu!AB10="","",MATCH(SurveilansPTM_Posbindu!AB10,SurveilansPTM_Posbindu!$BF$10:$BF$11,0)),"")</f>
        <v/>
      </c>
      <c r="AA3" s="7" t="str">
        <f>IFERROR(IF(SurveilansPTM_Posbindu!AC10="","",MATCH(SurveilansPTM_Posbindu!AC10,SurveilansPTM_Posbindu!$BF$10:$BF$11,0)),"")</f>
        <v/>
      </c>
      <c r="AB3" s="7" t="str">
        <f>IFERROR(IF(SurveilansPTM_Posbindu!AD10="","",MATCH(SurveilansPTM_Posbindu!AD10,SurveilansPTM_Posbindu!$BF$10:$BF$11,0)),"")</f>
        <v/>
      </c>
      <c r="AC3" s="7" t="str">
        <f>IFERROR(IF(SurveilansPTM_Posbindu!AE10="","",MATCH(SurveilansPTM_Posbindu!AE10,SurveilansPTM_Posbindu!$BF$10:$BF$11,0)),"")</f>
        <v/>
      </c>
      <c r="AD3" s="9" t="str">
        <f>IFERROR(IF(SurveilansPTM_Posbindu!AF10="","",MATCH(SurveilansPTM_Posbindu!AF10,SurveilansPTM_Posbindu!$BF$10:$BF$11,0)),"")</f>
        <v/>
      </c>
      <c r="AE3" s="9" t="str">
        <f>IFERROR(IF(SurveilansPTM_Posbindu!AG10="","",MATCH(SurveilansPTM_Posbindu!AG10,SurveilansPTM_Posbindu!$BF$10:$BF$11,0)),"")</f>
        <v/>
      </c>
      <c r="AF3" s="7" t="str">
        <f>IFERROR(IF(SurveilansPTM_Posbindu!AH10="","",MATCH(SurveilansPTM_Posbindu!AH10,SurveilansPTM_Posbindu!$BF$10:$BF$11,0)),"")</f>
        <v/>
      </c>
      <c r="AG3" s="7" t="str">
        <f>IF(SurveilansPTM_Posbindu!AI10="","",SurveilansPTM_Posbindu!AI10)</f>
        <v/>
      </c>
      <c r="AH3" t="str">
        <f>IF(SurveilansPTM_Posbindu!AJ10="","",SurveilansPTM_Posbindu!AJ10)</f>
        <v/>
      </c>
      <c r="AI3" t="str">
        <f>IF(SurveilansPTM_Posbindu!AK10="","",SurveilansPTM_Posbindu!AK10)</f>
        <v/>
      </c>
      <c r="AJ3" t="str">
        <f>IF(SurveilansPTM_Posbindu!AL10="","",SurveilansPTM_Posbindu!AL10)</f>
        <v/>
      </c>
      <c r="AK3" t="str">
        <f>IF(SurveilansPTM_Posbindu!AM10="","",SurveilansPTM_Posbindu!AM10)</f>
        <v/>
      </c>
      <c r="AL3" t="str">
        <f>IFERROR(IF(SurveilansPTM_Posbindu!AN10="","",MATCH(SurveilansPTM_Posbindu!AN10,SurveilansPTM_Posbindu!$BF$15:$BF$16,0)),"")</f>
        <v/>
      </c>
      <c r="AM3" t="str">
        <f>IF(SurveilansPTM_Posbindu!AO10="","",SurveilansPTM_Posbindu!AO10)</f>
        <v/>
      </c>
      <c r="AN3" t="str">
        <f>IF(SurveilansPTM_Posbindu!AP10="","",SurveilansPTM_Posbindu!AP10)</f>
        <v/>
      </c>
      <c r="AO3" t="str">
        <f>IF(SurveilansPTM_Posbindu!AQ10="","",SurveilansPTM_Posbindu!AQ10)</f>
        <v/>
      </c>
      <c r="AP3" t="str">
        <f>IFERROR(IF(SurveilansPTM_Posbindu!AR10="","",MATCH(SurveilansPTM_Posbindu!AR10,SurveilansPTM_Posbindu!$BF$20:$BF$21,0)),"")</f>
        <v/>
      </c>
      <c r="AQ3" t="str">
        <f>IFERROR(IF(SurveilansPTM_Posbindu!AS10="","",MATCH(SurveilansPTM_Posbindu!AS10,SurveilansPTM_Posbindu!$BF$25:$BF$26,0)),"")</f>
        <v/>
      </c>
      <c r="AR3" t="str">
        <f>IFERROR(IF(SurveilansPTM_Posbindu!AT10="","",MATCH(SurveilansPTM_Posbindu!AT10,SurveilansPTM_Posbindu!$BF$25:$BF$26,0)),"")</f>
        <v/>
      </c>
      <c r="AS3" t="str">
        <f>IFERROR(IF(SurveilansPTM_Posbindu!AU10="","",MATCH(SurveilansPTM_Posbindu!AU10,SurveilansPTM_Posbindu!$BF$25:$BF$26,0)),"")</f>
        <v/>
      </c>
      <c r="AT3" t="str">
        <f>IFERROR(IF(SurveilansPTM_Posbindu!AV10="","",MATCH(SurveilansPTM_Posbindu!AV10,SurveilansPTM_Posbindu!$BF$30:$BF$31,0)),"")</f>
        <v/>
      </c>
      <c r="AU3" t="str">
        <f>IFERROR(IF(SurveilansPTM_Posbindu!AW10="","",MATCH(SurveilansPTM_Posbindu!AW10,SurveilansPTM_Posbindu!$BF$30:$BF$31,0)),"")</f>
        <v/>
      </c>
      <c r="AV3" t="str">
        <f>IFERROR(IF(SurveilansPTM_Posbindu!AX10="","",MATCH(SurveilansPTM_Posbindu!AX10,SurveilansPTM_Posbindu!$BF$30:$BF$31,0)),"")</f>
        <v/>
      </c>
    </row>
    <row r="4" spans="1:50">
      <c r="A4" s="16" t="str">
        <f>IF(SurveilansPTM_Posbindu!C11="","",SurveilansPTM_Posbindu!C11)</f>
        <v/>
      </c>
      <c r="B4" s="9" t="str">
        <f>IF(SurveilansPTM_Posbindu!D11="","",SurveilansPTM_Posbindu!D11)</f>
        <v/>
      </c>
      <c r="C4" s="6" t="str">
        <f>IF(SurveilansPTM_Posbindu!E11="","",SurveilansPTM_Posbindu!E11)</f>
        <v/>
      </c>
      <c r="D4" s="6" t="str">
        <f>IF(SurveilansPTM_Posbindu!F11="","",SurveilansPTM_Posbindu!F11)</f>
        <v/>
      </c>
      <c r="E4" s="16" t="str">
        <f>IF(SurveilansPTM_Posbindu!G11="","",SurveilansPTM_Posbindu!G11)</f>
        <v/>
      </c>
      <c r="F4" s="12" t="str">
        <f>IF(SurveilansPTM_Posbindu!H11="","",UPPER(SurveilansPTM_Posbindu!H11))</f>
        <v/>
      </c>
      <c r="G4" s="7" t="str">
        <f>IF(SurveilansPTM_Posbindu!I11="","",SurveilansPTM_Posbindu!I11)</f>
        <v/>
      </c>
      <c r="H4" s="9" t="str">
        <f>IF(SurveilansPTM_Posbindu!J11="","",SurveilansPTM_Posbindu!J11)</f>
        <v/>
      </c>
      <c r="I4" s="9" t="str">
        <f>IF(SurveilansPTM_Posbindu!K11="","",SurveilansPTM_Posbindu!K11)</f>
        <v/>
      </c>
      <c r="J4" s="9" t="str">
        <f>IF(SurveilansPTM_Posbindu!L11="","",SurveilansPTM_Posbindu!L11)</f>
        <v/>
      </c>
      <c r="K4" s="9" t="str">
        <f>IF(SurveilansPTM_Posbindu!M11="","",SurveilansPTM_Posbindu!M11)</f>
        <v/>
      </c>
      <c r="L4" s="9" t="str">
        <f>IF(SurveilansPTM_Posbindu!N11="","",SurveilansPTM_Posbindu!N11)</f>
        <v/>
      </c>
      <c r="M4" s="9" t="str">
        <f>IF(SurveilansPTM_Posbindu!O11="","",SurveilansPTM_Posbindu!O11)</f>
        <v/>
      </c>
      <c r="N4" s="9" t="str">
        <f>IF(SurveilansPTM_Posbindu!P11="","",SurveilansPTM_Posbindu!P11)</f>
        <v/>
      </c>
      <c r="O4" s="9" t="str">
        <f>IFERROR(IF(SurveilansPTM_Posbindu!Q11="","",MATCH(SurveilansPTM_Posbindu!Q11,SurveilansPTM_Posbindu!$BF$10:$BF$11,0)),"")</f>
        <v/>
      </c>
      <c r="P4" s="9" t="str">
        <f>IFERROR(IF(SurveilansPTM_Posbindu!R11="","",MATCH(SurveilansPTM_Posbindu!R11,SurveilansPTM_Posbindu!$BF$10:$BF$11,0)),"")</f>
        <v/>
      </c>
      <c r="Q4" s="9" t="str">
        <f>IFERROR(IF(SurveilansPTM_Posbindu!S11="","",MATCH(SurveilansPTM_Posbindu!S11,SurveilansPTM_Posbindu!$BF$10:$BF$11,0)),"")</f>
        <v/>
      </c>
      <c r="R4" s="7" t="str">
        <f>IFERROR(IF(SurveilansPTM_Posbindu!T11="","",MATCH(SurveilansPTM_Posbindu!T11,SurveilansPTM_Posbindu!$BF$10:$BF$11,0)),"")</f>
        <v/>
      </c>
      <c r="S4" s="9" t="str">
        <f>IFERROR(IF(SurveilansPTM_Posbindu!U11="","",MATCH(SurveilansPTM_Posbindu!U11,SurveilansPTM_Posbindu!$BF$10:$BF$11,0)),"")</f>
        <v/>
      </c>
      <c r="T4" s="7" t="str">
        <f>IFERROR(IF(SurveilansPTM_Posbindu!V11="","",MATCH(SurveilansPTM_Posbindu!V11,SurveilansPTM_Posbindu!$BF$10:$BF$11,0)),"")</f>
        <v/>
      </c>
      <c r="U4" s="7" t="str">
        <f>IFERROR(IF(SurveilansPTM_Posbindu!W11="","",MATCH(SurveilansPTM_Posbindu!W11,SurveilansPTM_Posbindu!$BF$10:$BF$11,0)),"")</f>
        <v/>
      </c>
      <c r="V4" s="7" t="str">
        <f>IFERROR(IF(SurveilansPTM_Posbindu!X11="","",MATCH(SurveilansPTM_Posbindu!X11,SurveilansPTM_Posbindu!$BF$10:$BF$11,0)),"")</f>
        <v/>
      </c>
      <c r="W4" s="7" t="str">
        <f>IFERROR(IF(SurveilansPTM_Posbindu!Y11="","",MATCH(SurveilansPTM_Posbindu!Y11,SurveilansPTM_Posbindu!$BF$10:$BF$11,0)),"")</f>
        <v/>
      </c>
      <c r="X4" s="7" t="str">
        <f>IFERROR(IF(SurveilansPTM_Posbindu!Z11="","",MATCH(SurveilansPTM_Posbindu!Z11,SurveilansPTM_Posbindu!$BF$10:$BF$11,0)),"")</f>
        <v/>
      </c>
      <c r="Y4" s="7" t="str">
        <f>IFERROR(IF(SurveilansPTM_Posbindu!AA11="","",MATCH(SurveilansPTM_Posbindu!AA11,SurveilansPTM_Posbindu!$BF$10:$BF$11,0)),"")</f>
        <v/>
      </c>
      <c r="Z4" s="7" t="str">
        <f>IFERROR(IF(SurveilansPTM_Posbindu!AB11="","",MATCH(SurveilansPTM_Posbindu!AB11,SurveilansPTM_Posbindu!$BF$10:$BF$11,0)),"")</f>
        <v/>
      </c>
      <c r="AA4" s="7" t="str">
        <f>IFERROR(IF(SurveilansPTM_Posbindu!AC11="","",MATCH(SurveilansPTM_Posbindu!AC11,SurveilansPTM_Posbindu!$BF$10:$BF$11,0)),"")</f>
        <v/>
      </c>
      <c r="AB4" s="7" t="str">
        <f>IFERROR(IF(SurveilansPTM_Posbindu!AD11="","",MATCH(SurveilansPTM_Posbindu!AD11,SurveilansPTM_Posbindu!$BF$10:$BF$11,0)),"")</f>
        <v/>
      </c>
      <c r="AC4" s="7" t="str">
        <f>IFERROR(IF(SurveilansPTM_Posbindu!AE11="","",MATCH(SurveilansPTM_Posbindu!AE11,SurveilansPTM_Posbindu!$BF$10:$BF$11,0)),"")</f>
        <v/>
      </c>
      <c r="AD4" s="7" t="str">
        <f>IFERROR(IF(SurveilansPTM_Posbindu!AF11="","",MATCH(SurveilansPTM_Posbindu!AF11,SurveilansPTM_Posbindu!$BF$10:$BF$11,0)),"")</f>
        <v/>
      </c>
      <c r="AE4" s="7" t="str">
        <f>IFERROR(IF(SurveilansPTM_Posbindu!AG11="","",MATCH(SurveilansPTM_Posbindu!AG11,SurveilansPTM_Posbindu!$BF$10:$BF$11,0)),"")</f>
        <v/>
      </c>
      <c r="AF4" s="7" t="str">
        <f>IFERROR(IF(SurveilansPTM_Posbindu!AH11="","",MATCH(SurveilansPTM_Posbindu!AH11,SurveilansPTM_Posbindu!$BF$10:$BF$11,0)),"")</f>
        <v/>
      </c>
      <c r="AG4" s="7" t="str">
        <f>IF(SurveilansPTM_Posbindu!AI11="","",SurveilansPTM_Posbindu!AI11)</f>
        <v/>
      </c>
      <c r="AH4" t="str">
        <f>IF(SurveilansPTM_Posbindu!AJ11="","",SurveilansPTM_Posbindu!AJ11)</f>
        <v/>
      </c>
      <c r="AI4" t="str">
        <f>IF(SurveilansPTM_Posbindu!AK11="","",SurveilansPTM_Posbindu!AK11)</f>
        <v/>
      </c>
      <c r="AJ4" t="str">
        <f>IF(SurveilansPTM_Posbindu!AL11="","",SurveilansPTM_Posbindu!AL11)</f>
        <v/>
      </c>
      <c r="AK4" t="str">
        <f>IF(SurveilansPTM_Posbindu!AM11="","",SurveilansPTM_Posbindu!AM11)</f>
        <v/>
      </c>
      <c r="AL4" t="str">
        <f>IFERROR(IF(SurveilansPTM_Posbindu!AN11="","",MATCH(SurveilansPTM_Posbindu!AN11,SurveilansPTM_Posbindu!$BF$15:$BF$16,0)),"")</f>
        <v/>
      </c>
      <c r="AM4" t="str">
        <f>IF(SurveilansPTM_Posbindu!AO11="","",SurveilansPTM_Posbindu!AO11)</f>
        <v/>
      </c>
      <c r="AN4" t="str">
        <f>IF(SurveilansPTM_Posbindu!AP11="","",SurveilansPTM_Posbindu!AP11)</f>
        <v/>
      </c>
      <c r="AO4" t="str">
        <f>IF(SurveilansPTM_Posbindu!AQ11="","",SurveilansPTM_Posbindu!AQ11)</f>
        <v/>
      </c>
      <c r="AP4" t="str">
        <f>IFERROR(IF(SurveilansPTM_Posbindu!AR11="","",MATCH(SurveilansPTM_Posbindu!AR11,SurveilansPTM_Posbindu!$BF$20:$BF$21,0)),"")</f>
        <v/>
      </c>
      <c r="AQ4" t="str">
        <f>IFERROR(IF(SurveilansPTM_Posbindu!AS11="","",MATCH(SurveilansPTM_Posbindu!AS11,SurveilansPTM_Posbindu!$BF$25:$BF$26,0)),"")</f>
        <v/>
      </c>
      <c r="AR4" t="str">
        <f>IFERROR(IF(SurveilansPTM_Posbindu!AT11="","",MATCH(SurveilansPTM_Posbindu!AT11,SurveilansPTM_Posbindu!$BF$25:$BF$26,0)),"")</f>
        <v/>
      </c>
      <c r="AS4" t="str">
        <f>IFERROR(IF(SurveilansPTM_Posbindu!AU11="","",MATCH(SurveilansPTM_Posbindu!AU11,SurveilansPTM_Posbindu!$BF$25:$BF$26,0)),"")</f>
        <v/>
      </c>
      <c r="AT4" t="str">
        <f>IFERROR(IF(SurveilansPTM_Posbindu!AV11="","",MATCH(SurveilansPTM_Posbindu!AV11,SurveilansPTM_Posbindu!$BF$30:$BF$31,0)),"")</f>
        <v/>
      </c>
      <c r="AU4" t="str">
        <f>IFERROR(IF(SurveilansPTM_Posbindu!AW11="","",MATCH(SurveilansPTM_Posbindu!AW11,SurveilansPTM_Posbindu!$BF$30:$BF$31,0)),"")</f>
        <v/>
      </c>
      <c r="AV4" t="str">
        <f>IFERROR(IF(SurveilansPTM_Posbindu!AX11="","",MATCH(SurveilansPTM_Posbindu!AX11,SurveilansPTM_Posbindu!$BF$30:$BF$31,0)),"")</f>
        <v/>
      </c>
    </row>
    <row r="5" spans="1:50">
      <c r="A5" s="16" t="str">
        <f>IF(SurveilansPTM_Posbindu!C12="","",SurveilansPTM_Posbindu!C12)</f>
        <v/>
      </c>
      <c r="B5" s="9" t="str">
        <f>IF(SurveilansPTM_Posbindu!D12="","",SurveilansPTM_Posbindu!D12)</f>
        <v/>
      </c>
      <c r="C5" s="6" t="str">
        <f>IF(SurveilansPTM_Posbindu!E12="","",SurveilansPTM_Posbindu!E12)</f>
        <v/>
      </c>
      <c r="D5" s="6" t="str">
        <f>IF(SurveilansPTM_Posbindu!F12="","",SurveilansPTM_Posbindu!F12)</f>
        <v/>
      </c>
      <c r="E5" s="16" t="str">
        <f>IF(SurveilansPTM_Posbindu!G12="","",SurveilansPTM_Posbindu!G12)</f>
        <v/>
      </c>
      <c r="F5" s="12" t="str">
        <f>IF(SurveilansPTM_Posbindu!H12="","",UPPER(SurveilansPTM_Posbindu!H12))</f>
        <v/>
      </c>
      <c r="G5" s="7" t="str">
        <f>IF(SurveilansPTM_Posbindu!I12="","",SurveilansPTM_Posbindu!I12)</f>
        <v/>
      </c>
      <c r="H5" s="9" t="str">
        <f>IF(SurveilansPTM_Posbindu!J12="","",SurveilansPTM_Posbindu!J12)</f>
        <v/>
      </c>
      <c r="I5" s="9" t="str">
        <f>IF(SurveilansPTM_Posbindu!K12="","",SurveilansPTM_Posbindu!K12)</f>
        <v/>
      </c>
      <c r="J5" s="9" t="str">
        <f>IF(SurveilansPTM_Posbindu!L12="","",SurveilansPTM_Posbindu!L12)</f>
        <v/>
      </c>
      <c r="K5" s="9" t="str">
        <f>IF(SurveilansPTM_Posbindu!M12="","",SurveilansPTM_Posbindu!M12)</f>
        <v/>
      </c>
      <c r="L5" s="9" t="str">
        <f>IF(SurveilansPTM_Posbindu!N12="","",SurveilansPTM_Posbindu!N12)</f>
        <v/>
      </c>
      <c r="M5" s="9" t="str">
        <f>IF(SurveilansPTM_Posbindu!O12="","",SurveilansPTM_Posbindu!O12)</f>
        <v/>
      </c>
      <c r="N5" s="9" t="str">
        <f>IF(SurveilansPTM_Posbindu!P12="","",SurveilansPTM_Posbindu!P12)</f>
        <v/>
      </c>
      <c r="O5" s="9" t="str">
        <f>IFERROR(IF(SurveilansPTM_Posbindu!Q12="","",MATCH(SurveilansPTM_Posbindu!Q12,SurveilansPTM_Posbindu!$BF$10:$BF$11,0)),"")</f>
        <v/>
      </c>
      <c r="P5" s="9" t="str">
        <f>IFERROR(IF(SurveilansPTM_Posbindu!R12="","",MATCH(SurveilansPTM_Posbindu!R12,SurveilansPTM_Posbindu!$BF$10:$BF$11,0)),"")</f>
        <v/>
      </c>
      <c r="Q5" s="9" t="str">
        <f>IFERROR(IF(SurveilansPTM_Posbindu!S12="","",MATCH(SurveilansPTM_Posbindu!S12,SurveilansPTM_Posbindu!$BF$10:$BF$11,0)),"")</f>
        <v/>
      </c>
      <c r="R5" s="7" t="str">
        <f>IFERROR(IF(SurveilansPTM_Posbindu!T12="","",MATCH(SurveilansPTM_Posbindu!T12,SurveilansPTM_Posbindu!$BF$10:$BF$11,0)),"")</f>
        <v/>
      </c>
      <c r="S5" s="9" t="str">
        <f>IFERROR(IF(SurveilansPTM_Posbindu!U12="","",MATCH(SurveilansPTM_Posbindu!U12,SurveilansPTM_Posbindu!$BF$10:$BF$11,0)),"")</f>
        <v/>
      </c>
      <c r="T5" s="7" t="str">
        <f>IFERROR(IF(SurveilansPTM_Posbindu!V12="","",MATCH(SurveilansPTM_Posbindu!V12,SurveilansPTM_Posbindu!$BF$10:$BF$11,0)),"")</f>
        <v/>
      </c>
      <c r="U5" s="7" t="str">
        <f>IFERROR(IF(SurveilansPTM_Posbindu!W12="","",MATCH(SurveilansPTM_Posbindu!W12,SurveilansPTM_Posbindu!$BF$10:$BF$11,0)),"")</f>
        <v/>
      </c>
      <c r="V5" s="7" t="str">
        <f>IFERROR(IF(SurveilansPTM_Posbindu!X12="","",MATCH(SurveilansPTM_Posbindu!X12,SurveilansPTM_Posbindu!$BF$10:$BF$11,0)),"")</f>
        <v/>
      </c>
      <c r="W5" s="7" t="str">
        <f>IFERROR(IF(SurveilansPTM_Posbindu!Y12="","",MATCH(SurveilansPTM_Posbindu!Y12,SurveilansPTM_Posbindu!$BF$10:$BF$11,0)),"")</f>
        <v/>
      </c>
      <c r="X5" s="7" t="str">
        <f>IFERROR(IF(SurveilansPTM_Posbindu!Z12="","",MATCH(SurveilansPTM_Posbindu!Z12,SurveilansPTM_Posbindu!$BF$10:$BF$11,0)),"")</f>
        <v/>
      </c>
      <c r="Y5" s="7" t="str">
        <f>IFERROR(IF(SurveilansPTM_Posbindu!AA12="","",MATCH(SurveilansPTM_Posbindu!AA12,SurveilansPTM_Posbindu!$BF$10:$BF$11,0)),"")</f>
        <v/>
      </c>
      <c r="Z5" s="7" t="str">
        <f>IFERROR(IF(SurveilansPTM_Posbindu!AB12="","",MATCH(SurveilansPTM_Posbindu!AB12,SurveilansPTM_Posbindu!$BF$10:$BF$11,0)),"")</f>
        <v/>
      </c>
      <c r="AA5" s="7" t="str">
        <f>IFERROR(IF(SurveilansPTM_Posbindu!AC12="","",MATCH(SurveilansPTM_Posbindu!AC12,SurveilansPTM_Posbindu!$BF$10:$BF$11,0)),"")</f>
        <v/>
      </c>
      <c r="AB5" s="7" t="str">
        <f>IFERROR(IF(SurveilansPTM_Posbindu!AD12="","",MATCH(SurveilansPTM_Posbindu!AD12,SurveilansPTM_Posbindu!$BF$10:$BF$11,0)),"")</f>
        <v/>
      </c>
      <c r="AC5" s="7" t="str">
        <f>IFERROR(IF(SurveilansPTM_Posbindu!AE12="","",MATCH(SurveilansPTM_Posbindu!AE12,SurveilansPTM_Posbindu!$BF$10:$BF$11,0)),"")</f>
        <v/>
      </c>
      <c r="AD5" s="7" t="str">
        <f>IFERROR(IF(SurveilansPTM_Posbindu!AF12="","",MATCH(SurveilansPTM_Posbindu!AF12,SurveilansPTM_Posbindu!$BF$10:$BF$11,0)),"")</f>
        <v/>
      </c>
      <c r="AE5" s="7" t="str">
        <f>IFERROR(IF(SurveilansPTM_Posbindu!AG12="","",MATCH(SurveilansPTM_Posbindu!AG12,SurveilansPTM_Posbindu!$BF$10:$BF$11,0)),"")</f>
        <v/>
      </c>
      <c r="AF5" s="7" t="str">
        <f>IFERROR(IF(SurveilansPTM_Posbindu!AH12="","",MATCH(SurveilansPTM_Posbindu!AH12,SurveilansPTM_Posbindu!$BF$10:$BF$11,0)),"")</f>
        <v/>
      </c>
      <c r="AG5" s="7" t="str">
        <f>IF(SurveilansPTM_Posbindu!AI12="","",SurveilansPTM_Posbindu!AI12)</f>
        <v/>
      </c>
      <c r="AH5" t="str">
        <f>IF(SurveilansPTM_Posbindu!AJ12="","",SurveilansPTM_Posbindu!AJ12)</f>
        <v/>
      </c>
      <c r="AI5" t="str">
        <f>IF(SurveilansPTM_Posbindu!AK12="","",SurveilansPTM_Posbindu!AK12)</f>
        <v/>
      </c>
      <c r="AJ5" t="str">
        <f>IF(SurveilansPTM_Posbindu!AL12="","",SurveilansPTM_Posbindu!AL12)</f>
        <v/>
      </c>
      <c r="AK5" t="str">
        <f>IF(SurveilansPTM_Posbindu!AM12="","",SurveilansPTM_Posbindu!AM12)</f>
        <v/>
      </c>
      <c r="AL5" t="str">
        <f>IFERROR(IF(SurveilansPTM_Posbindu!AN12="","",MATCH(SurveilansPTM_Posbindu!AN12,SurveilansPTM_Posbindu!$BF$15:$BF$16,0)),"")</f>
        <v/>
      </c>
      <c r="AM5" t="str">
        <f>IF(SurveilansPTM_Posbindu!AO12="","",SurveilansPTM_Posbindu!AO12)</f>
        <v/>
      </c>
      <c r="AN5" t="str">
        <f>IF(SurveilansPTM_Posbindu!AP12="","",SurveilansPTM_Posbindu!AP12)</f>
        <v/>
      </c>
      <c r="AO5" t="str">
        <f>IF(SurveilansPTM_Posbindu!AQ12="","",SurveilansPTM_Posbindu!AQ12)</f>
        <v/>
      </c>
      <c r="AP5" t="str">
        <f>IFERROR(IF(SurveilansPTM_Posbindu!AR12="","",MATCH(SurveilansPTM_Posbindu!AR12,SurveilansPTM_Posbindu!$BF$20:$BF$21,0)),"")</f>
        <v/>
      </c>
      <c r="AQ5" t="str">
        <f>IFERROR(IF(SurveilansPTM_Posbindu!AS12="","",MATCH(SurveilansPTM_Posbindu!AS12,SurveilansPTM_Posbindu!$BF$25:$BF$26,0)),"")</f>
        <v/>
      </c>
      <c r="AR5" t="str">
        <f>IFERROR(IF(SurveilansPTM_Posbindu!AT12="","",MATCH(SurveilansPTM_Posbindu!AT12,SurveilansPTM_Posbindu!$BF$25:$BF$26,0)),"")</f>
        <v/>
      </c>
      <c r="AS5" t="str">
        <f>IFERROR(IF(SurveilansPTM_Posbindu!AU12="","",MATCH(SurveilansPTM_Posbindu!AU12,SurveilansPTM_Posbindu!$BF$25:$BF$26,0)),"")</f>
        <v/>
      </c>
      <c r="AT5" t="str">
        <f>IFERROR(IF(SurveilansPTM_Posbindu!AV12="","",MATCH(SurveilansPTM_Posbindu!AV12,SurveilansPTM_Posbindu!$BF$30:$BF$31,0)),"")</f>
        <v/>
      </c>
      <c r="AU5" t="str">
        <f>IFERROR(IF(SurveilansPTM_Posbindu!AW12="","",MATCH(SurveilansPTM_Posbindu!AW12,SurveilansPTM_Posbindu!$BF$30:$BF$31,0)),"")</f>
        <v/>
      </c>
      <c r="AV5" t="str">
        <f>IFERROR(IF(SurveilansPTM_Posbindu!AX12="","",MATCH(SurveilansPTM_Posbindu!AX12,SurveilansPTM_Posbindu!$BF$30:$BF$31,0)),"")</f>
        <v/>
      </c>
    </row>
    <row r="6" spans="1:50">
      <c r="A6" s="16" t="str">
        <f>IF(SurveilansPTM_Posbindu!C13="","",SurveilansPTM_Posbindu!C13)</f>
        <v/>
      </c>
      <c r="B6" s="9" t="str">
        <f>IF(SurveilansPTM_Posbindu!D13="","",SurveilansPTM_Posbindu!D13)</f>
        <v/>
      </c>
      <c r="C6" s="6" t="str">
        <f>IF(SurveilansPTM_Posbindu!E13="","",SurveilansPTM_Posbindu!E13)</f>
        <v/>
      </c>
      <c r="D6" s="6" t="str">
        <f>IF(SurveilansPTM_Posbindu!F13="","",SurveilansPTM_Posbindu!F13)</f>
        <v/>
      </c>
      <c r="E6" s="16" t="str">
        <f>IF(SurveilansPTM_Posbindu!G13="","",SurveilansPTM_Posbindu!G13)</f>
        <v/>
      </c>
      <c r="F6" s="12" t="str">
        <f>IF(SurveilansPTM_Posbindu!H13="","",UPPER(SurveilansPTM_Posbindu!H13))</f>
        <v/>
      </c>
      <c r="G6" s="7" t="str">
        <f>IF(SurveilansPTM_Posbindu!I13="","",SurveilansPTM_Posbindu!I13)</f>
        <v/>
      </c>
      <c r="H6" s="9" t="str">
        <f>IF(SurveilansPTM_Posbindu!J13="","",SurveilansPTM_Posbindu!J13)</f>
        <v/>
      </c>
      <c r="I6" s="9" t="str">
        <f>IF(SurveilansPTM_Posbindu!K13="","",SurveilansPTM_Posbindu!K13)</f>
        <v/>
      </c>
      <c r="J6" s="9" t="str">
        <f>IF(SurveilansPTM_Posbindu!L13="","",SurveilansPTM_Posbindu!L13)</f>
        <v/>
      </c>
      <c r="K6" s="9" t="str">
        <f>IF(SurveilansPTM_Posbindu!M13="","",SurveilansPTM_Posbindu!M13)</f>
        <v/>
      </c>
      <c r="L6" s="9" t="str">
        <f>IF(SurveilansPTM_Posbindu!N13="","",SurveilansPTM_Posbindu!N13)</f>
        <v/>
      </c>
      <c r="M6" s="9" t="str">
        <f>IF(SurveilansPTM_Posbindu!O13="","",SurveilansPTM_Posbindu!O13)</f>
        <v/>
      </c>
      <c r="N6" s="9" t="str">
        <f>IF(SurveilansPTM_Posbindu!P13="","",SurveilansPTM_Posbindu!P13)</f>
        <v/>
      </c>
      <c r="O6" s="9" t="str">
        <f>IFERROR(IF(SurveilansPTM_Posbindu!Q13="","",MATCH(SurveilansPTM_Posbindu!Q13,SurveilansPTM_Posbindu!$BF$10:$BF$11,0)),"")</f>
        <v/>
      </c>
      <c r="P6" s="9" t="str">
        <f>IFERROR(IF(SurveilansPTM_Posbindu!R13="","",MATCH(SurveilansPTM_Posbindu!R13,SurveilansPTM_Posbindu!$BF$10:$BF$11,0)),"")</f>
        <v/>
      </c>
      <c r="Q6" s="9" t="str">
        <f>IFERROR(IF(SurveilansPTM_Posbindu!S13="","",MATCH(SurveilansPTM_Posbindu!S13,SurveilansPTM_Posbindu!$BF$10:$BF$11,0)),"")</f>
        <v/>
      </c>
      <c r="R6" s="7" t="str">
        <f>IFERROR(IF(SurveilansPTM_Posbindu!T13="","",MATCH(SurveilansPTM_Posbindu!T13,SurveilansPTM_Posbindu!$BF$10:$BF$11,0)),"")</f>
        <v/>
      </c>
      <c r="S6" s="9" t="str">
        <f>IFERROR(IF(SurveilansPTM_Posbindu!U13="","",MATCH(SurveilansPTM_Posbindu!U13,SurveilansPTM_Posbindu!$BF$10:$BF$11,0)),"")</f>
        <v/>
      </c>
      <c r="T6" s="7" t="str">
        <f>IFERROR(IF(SurveilansPTM_Posbindu!V13="","",MATCH(SurveilansPTM_Posbindu!V13,SurveilansPTM_Posbindu!$BF$10:$BF$11,0)),"")</f>
        <v/>
      </c>
      <c r="U6" s="7" t="str">
        <f>IFERROR(IF(SurveilansPTM_Posbindu!W13="","",MATCH(SurveilansPTM_Posbindu!W13,SurveilansPTM_Posbindu!$BF$10:$BF$11,0)),"")</f>
        <v/>
      </c>
      <c r="V6" s="7" t="str">
        <f>IFERROR(IF(SurveilansPTM_Posbindu!X13="","",MATCH(SurveilansPTM_Posbindu!X13,SurveilansPTM_Posbindu!$BF$10:$BF$11,0)),"")</f>
        <v/>
      </c>
      <c r="W6" s="7" t="str">
        <f>IFERROR(IF(SurveilansPTM_Posbindu!Y13="","",MATCH(SurveilansPTM_Posbindu!Y13,SurveilansPTM_Posbindu!$BF$10:$BF$11,0)),"")</f>
        <v/>
      </c>
      <c r="X6" s="7" t="str">
        <f>IFERROR(IF(SurveilansPTM_Posbindu!Z13="","",MATCH(SurveilansPTM_Posbindu!Z13,SurveilansPTM_Posbindu!$BF$10:$BF$11,0)),"")</f>
        <v/>
      </c>
      <c r="Y6" s="7" t="str">
        <f>IFERROR(IF(SurveilansPTM_Posbindu!AA13="","",MATCH(SurveilansPTM_Posbindu!AA13,SurveilansPTM_Posbindu!$BF$10:$BF$11,0)),"")</f>
        <v/>
      </c>
      <c r="Z6" s="7" t="str">
        <f>IFERROR(IF(SurveilansPTM_Posbindu!AB13="","",MATCH(SurveilansPTM_Posbindu!AB13,SurveilansPTM_Posbindu!$BF$10:$BF$11,0)),"")</f>
        <v/>
      </c>
      <c r="AA6" s="7" t="str">
        <f>IFERROR(IF(SurveilansPTM_Posbindu!AC13="","",MATCH(SurveilansPTM_Posbindu!AC13,SurveilansPTM_Posbindu!$BF$10:$BF$11,0)),"")</f>
        <v/>
      </c>
      <c r="AB6" s="7" t="str">
        <f>IFERROR(IF(SurveilansPTM_Posbindu!AD13="","",MATCH(SurveilansPTM_Posbindu!AD13,SurveilansPTM_Posbindu!$BF$10:$BF$11,0)),"")</f>
        <v/>
      </c>
      <c r="AC6" s="7" t="str">
        <f>IFERROR(IF(SurveilansPTM_Posbindu!AE13="","",MATCH(SurveilansPTM_Posbindu!AE13,SurveilansPTM_Posbindu!$BF$10:$BF$11,0)),"")</f>
        <v/>
      </c>
      <c r="AD6" s="7" t="str">
        <f>IFERROR(IF(SurveilansPTM_Posbindu!AF13="","",MATCH(SurveilansPTM_Posbindu!AF13,SurveilansPTM_Posbindu!$BF$10:$BF$11,0)),"")</f>
        <v/>
      </c>
      <c r="AE6" s="7" t="str">
        <f>IFERROR(IF(SurveilansPTM_Posbindu!AG13="","",MATCH(SurveilansPTM_Posbindu!AG13,SurveilansPTM_Posbindu!$BF$10:$BF$11,0)),"")</f>
        <v/>
      </c>
      <c r="AF6" s="7" t="str">
        <f>IFERROR(IF(SurveilansPTM_Posbindu!AH13="","",MATCH(SurveilansPTM_Posbindu!AH13,SurveilansPTM_Posbindu!$BF$10:$BF$11,0)),"")</f>
        <v/>
      </c>
      <c r="AG6" s="7" t="str">
        <f>IF(SurveilansPTM_Posbindu!AI13="","",SurveilansPTM_Posbindu!AI13)</f>
        <v/>
      </c>
      <c r="AH6" t="str">
        <f>IF(SurveilansPTM_Posbindu!AJ13="","",SurveilansPTM_Posbindu!AJ13)</f>
        <v/>
      </c>
      <c r="AI6" t="str">
        <f>IF(SurveilansPTM_Posbindu!AK13="","",SurveilansPTM_Posbindu!AK13)</f>
        <v/>
      </c>
      <c r="AJ6" t="str">
        <f>IF(SurveilansPTM_Posbindu!AL13="","",SurveilansPTM_Posbindu!AL13)</f>
        <v/>
      </c>
      <c r="AK6" t="str">
        <f>IF(SurveilansPTM_Posbindu!AM13="","",SurveilansPTM_Posbindu!AM13)</f>
        <v/>
      </c>
      <c r="AL6" t="str">
        <f>IFERROR(IF(SurveilansPTM_Posbindu!AN13="","",MATCH(SurveilansPTM_Posbindu!AN13,SurveilansPTM_Posbindu!$BF$15:$BF$16,0)),"")</f>
        <v/>
      </c>
      <c r="AM6" t="str">
        <f>IF(SurveilansPTM_Posbindu!AO13="","",SurveilansPTM_Posbindu!AO13)</f>
        <v/>
      </c>
      <c r="AN6" t="str">
        <f>IF(SurveilansPTM_Posbindu!AP13="","",SurveilansPTM_Posbindu!AP13)</f>
        <v/>
      </c>
      <c r="AO6" t="str">
        <f>IF(SurveilansPTM_Posbindu!AQ13="","",SurveilansPTM_Posbindu!AQ13)</f>
        <v/>
      </c>
      <c r="AP6" t="str">
        <f>IFERROR(IF(SurveilansPTM_Posbindu!AR13="","",MATCH(SurveilansPTM_Posbindu!AR13,SurveilansPTM_Posbindu!$BF$20:$BF$21,0)),"")</f>
        <v/>
      </c>
      <c r="AQ6" t="str">
        <f>IFERROR(IF(SurveilansPTM_Posbindu!AS13="","",MATCH(SurveilansPTM_Posbindu!AS13,SurveilansPTM_Posbindu!$BF$25:$BF$26,0)),"")</f>
        <v/>
      </c>
      <c r="AR6" t="str">
        <f>IFERROR(IF(SurveilansPTM_Posbindu!AT13="","",MATCH(SurveilansPTM_Posbindu!AT13,SurveilansPTM_Posbindu!$BF$25:$BF$26,0)),"")</f>
        <v/>
      </c>
      <c r="AS6" t="str">
        <f>IFERROR(IF(SurveilansPTM_Posbindu!AU13="","",MATCH(SurveilansPTM_Posbindu!AU13,SurveilansPTM_Posbindu!$BF$25:$BF$26,0)),"")</f>
        <v/>
      </c>
      <c r="AT6" t="str">
        <f>IFERROR(IF(SurveilansPTM_Posbindu!AV13="","",MATCH(SurveilansPTM_Posbindu!AV13,SurveilansPTM_Posbindu!$BF$30:$BF$31,0)),"")</f>
        <v/>
      </c>
      <c r="AU6" t="str">
        <f>IFERROR(IF(SurveilansPTM_Posbindu!AW13="","",MATCH(SurveilansPTM_Posbindu!AW13,SurveilansPTM_Posbindu!$BF$30:$BF$31,0)),"")</f>
        <v/>
      </c>
      <c r="AV6" t="str">
        <f>IFERROR(IF(SurveilansPTM_Posbindu!AX13="","",MATCH(SurveilansPTM_Posbindu!AX13,SurveilansPTM_Posbindu!$BF$30:$BF$31,0)),"")</f>
        <v/>
      </c>
    </row>
    <row r="7" spans="1:50">
      <c r="A7" s="16" t="str">
        <f>IF(SurveilansPTM_Posbindu!C14="","",SurveilansPTM_Posbindu!C14)</f>
        <v/>
      </c>
      <c r="B7" s="9" t="str">
        <f>IF(SurveilansPTM_Posbindu!D14="","",SurveilansPTM_Posbindu!D14)</f>
        <v/>
      </c>
      <c r="C7" s="6" t="str">
        <f>IF(SurveilansPTM_Posbindu!E14="","",SurveilansPTM_Posbindu!E14)</f>
        <v/>
      </c>
      <c r="D7" s="6" t="str">
        <f>IF(SurveilansPTM_Posbindu!F14="","",SurveilansPTM_Posbindu!F14)</f>
        <v/>
      </c>
      <c r="E7" s="16" t="str">
        <f>IF(SurveilansPTM_Posbindu!G14="","",SurveilansPTM_Posbindu!G14)</f>
        <v/>
      </c>
      <c r="F7" s="12" t="str">
        <f>IF(SurveilansPTM_Posbindu!H14="","",UPPER(SurveilansPTM_Posbindu!H14))</f>
        <v/>
      </c>
      <c r="G7" s="7" t="str">
        <f>IF(SurveilansPTM_Posbindu!I14="","",SurveilansPTM_Posbindu!I14)</f>
        <v/>
      </c>
      <c r="H7" s="9" t="str">
        <f>IF(SurveilansPTM_Posbindu!J14="","",SurveilansPTM_Posbindu!J14)</f>
        <v/>
      </c>
      <c r="I7" s="9" t="str">
        <f>IF(SurveilansPTM_Posbindu!K14="","",SurveilansPTM_Posbindu!K14)</f>
        <v/>
      </c>
      <c r="J7" s="9" t="str">
        <f>IF(SurveilansPTM_Posbindu!L14="","",SurveilansPTM_Posbindu!L14)</f>
        <v/>
      </c>
      <c r="K7" s="9" t="str">
        <f>IF(SurveilansPTM_Posbindu!M14="","",SurveilansPTM_Posbindu!M14)</f>
        <v/>
      </c>
      <c r="L7" s="9" t="str">
        <f>IF(SurveilansPTM_Posbindu!N14="","",SurveilansPTM_Posbindu!N14)</f>
        <v/>
      </c>
      <c r="M7" s="9" t="str">
        <f>IF(SurveilansPTM_Posbindu!O14="","",SurveilansPTM_Posbindu!O14)</f>
        <v/>
      </c>
      <c r="N7" s="9" t="str">
        <f>IF(SurveilansPTM_Posbindu!P14="","",SurveilansPTM_Posbindu!P14)</f>
        <v/>
      </c>
      <c r="O7" s="9" t="str">
        <f>IFERROR(IF(SurveilansPTM_Posbindu!Q14="","",MATCH(SurveilansPTM_Posbindu!Q14,SurveilansPTM_Posbindu!$BF$10:$BF$11,0)),"")</f>
        <v/>
      </c>
      <c r="P7" s="9" t="str">
        <f>IFERROR(IF(SurveilansPTM_Posbindu!R14="","",MATCH(SurveilansPTM_Posbindu!R14,SurveilansPTM_Posbindu!$BF$10:$BF$11,0)),"")</f>
        <v/>
      </c>
      <c r="Q7" s="9" t="str">
        <f>IFERROR(IF(SurveilansPTM_Posbindu!S14="","",MATCH(SurveilansPTM_Posbindu!S14,SurveilansPTM_Posbindu!$BF$10:$BF$11,0)),"")</f>
        <v/>
      </c>
      <c r="R7" s="7" t="str">
        <f>IFERROR(IF(SurveilansPTM_Posbindu!T14="","",MATCH(SurveilansPTM_Posbindu!T14,SurveilansPTM_Posbindu!$BF$10:$BF$11,0)),"")</f>
        <v/>
      </c>
      <c r="S7" s="9" t="str">
        <f>IFERROR(IF(SurveilansPTM_Posbindu!U14="","",MATCH(SurveilansPTM_Posbindu!U14,SurveilansPTM_Posbindu!$BF$10:$BF$11,0)),"")</f>
        <v/>
      </c>
      <c r="T7" s="7" t="str">
        <f>IFERROR(IF(SurveilansPTM_Posbindu!V14="","",MATCH(SurveilansPTM_Posbindu!V14,SurveilansPTM_Posbindu!$BF$10:$BF$11,0)),"")</f>
        <v/>
      </c>
      <c r="U7" s="7" t="str">
        <f>IFERROR(IF(SurveilansPTM_Posbindu!W14="","",MATCH(SurveilansPTM_Posbindu!W14,SurveilansPTM_Posbindu!$BF$10:$BF$11,0)),"")</f>
        <v/>
      </c>
      <c r="V7" s="7" t="str">
        <f>IFERROR(IF(SurveilansPTM_Posbindu!X14="","",MATCH(SurveilansPTM_Posbindu!X14,SurveilansPTM_Posbindu!$BF$10:$BF$11,0)),"")</f>
        <v/>
      </c>
      <c r="W7" s="7" t="str">
        <f>IFERROR(IF(SurveilansPTM_Posbindu!Y14="","",MATCH(SurveilansPTM_Posbindu!Y14,SurveilansPTM_Posbindu!$BF$10:$BF$11,0)),"")</f>
        <v/>
      </c>
      <c r="X7" s="7" t="str">
        <f>IFERROR(IF(SurveilansPTM_Posbindu!Z14="","",MATCH(SurveilansPTM_Posbindu!Z14,SurveilansPTM_Posbindu!$BF$10:$BF$11,0)),"")</f>
        <v/>
      </c>
      <c r="Y7" s="7" t="str">
        <f>IFERROR(IF(SurveilansPTM_Posbindu!AA14="","",MATCH(SurveilansPTM_Posbindu!AA14,SurveilansPTM_Posbindu!$BF$10:$BF$11,0)),"")</f>
        <v/>
      </c>
      <c r="Z7" s="7" t="str">
        <f>IFERROR(IF(SurveilansPTM_Posbindu!AB14="","",MATCH(SurveilansPTM_Posbindu!AB14,SurveilansPTM_Posbindu!$BF$10:$BF$11,0)),"")</f>
        <v/>
      </c>
      <c r="AA7" s="7" t="str">
        <f>IFERROR(IF(SurveilansPTM_Posbindu!AC14="","",MATCH(SurveilansPTM_Posbindu!AC14,SurveilansPTM_Posbindu!$BF$10:$BF$11,0)),"")</f>
        <v/>
      </c>
      <c r="AB7" s="7" t="str">
        <f>IFERROR(IF(SurveilansPTM_Posbindu!AD14="","",MATCH(SurveilansPTM_Posbindu!AD14,SurveilansPTM_Posbindu!$BF$10:$BF$11,0)),"")</f>
        <v/>
      </c>
      <c r="AC7" s="7" t="str">
        <f>IFERROR(IF(SurveilansPTM_Posbindu!AE14="","",MATCH(SurveilansPTM_Posbindu!AE14,SurveilansPTM_Posbindu!$BF$10:$BF$11,0)),"")</f>
        <v/>
      </c>
      <c r="AD7" s="7" t="str">
        <f>IFERROR(IF(SurveilansPTM_Posbindu!AF14="","",MATCH(SurveilansPTM_Posbindu!AF14,SurveilansPTM_Posbindu!$BF$10:$BF$11,0)),"")</f>
        <v/>
      </c>
      <c r="AE7" s="7" t="str">
        <f>IFERROR(IF(SurveilansPTM_Posbindu!AG14="","",MATCH(SurveilansPTM_Posbindu!AG14,SurveilansPTM_Posbindu!$BF$10:$BF$11,0)),"")</f>
        <v/>
      </c>
      <c r="AF7" s="7" t="str">
        <f>IFERROR(IF(SurveilansPTM_Posbindu!AH14="","",MATCH(SurveilansPTM_Posbindu!AH14,SurveilansPTM_Posbindu!$BF$10:$BF$11,0)),"")</f>
        <v/>
      </c>
      <c r="AG7" s="7" t="str">
        <f>IF(SurveilansPTM_Posbindu!AI14="","",SurveilansPTM_Posbindu!AI14)</f>
        <v/>
      </c>
      <c r="AH7" t="str">
        <f>IF(SurveilansPTM_Posbindu!AJ14="","",SurveilansPTM_Posbindu!AJ14)</f>
        <v/>
      </c>
      <c r="AI7" t="str">
        <f>IF(SurveilansPTM_Posbindu!AK14="","",SurveilansPTM_Posbindu!AK14)</f>
        <v/>
      </c>
      <c r="AJ7" t="str">
        <f>IF(SurveilansPTM_Posbindu!AL14="","",SurveilansPTM_Posbindu!AL14)</f>
        <v/>
      </c>
      <c r="AK7" t="str">
        <f>IF(SurveilansPTM_Posbindu!AM14="","",SurveilansPTM_Posbindu!AM14)</f>
        <v/>
      </c>
      <c r="AL7" t="str">
        <f>IFERROR(IF(SurveilansPTM_Posbindu!AN14="","",MATCH(SurveilansPTM_Posbindu!AN14,SurveilansPTM_Posbindu!$BF$15:$BF$16,0)),"")</f>
        <v/>
      </c>
      <c r="AM7" t="str">
        <f>IF(SurveilansPTM_Posbindu!AO14="","",SurveilansPTM_Posbindu!AO14)</f>
        <v/>
      </c>
      <c r="AN7" t="str">
        <f>IF(SurveilansPTM_Posbindu!AP14="","",SurveilansPTM_Posbindu!AP14)</f>
        <v/>
      </c>
      <c r="AO7" t="str">
        <f>IF(SurveilansPTM_Posbindu!AQ14="","",SurveilansPTM_Posbindu!AQ14)</f>
        <v/>
      </c>
      <c r="AP7" t="str">
        <f>IFERROR(IF(SurveilansPTM_Posbindu!AR14="","",MATCH(SurveilansPTM_Posbindu!AR14,SurveilansPTM_Posbindu!$BF$20:$BF$21,0)),"")</f>
        <v/>
      </c>
      <c r="AQ7" t="str">
        <f>IFERROR(IF(SurveilansPTM_Posbindu!AS14="","",MATCH(SurveilansPTM_Posbindu!AS14,SurveilansPTM_Posbindu!$BF$25:$BF$26,0)),"")</f>
        <v/>
      </c>
      <c r="AR7" t="str">
        <f>IFERROR(IF(SurveilansPTM_Posbindu!AT14="","",MATCH(SurveilansPTM_Posbindu!AT14,SurveilansPTM_Posbindu!$BF$25:$BF$26,0)),"")</f>
        <v/>
      </c>
      <c r="AS7" t="str">
        <f>IFERROR(IF(SurveilansPTM_Posbindu!AU14="","",MATCH(SurveilansPTM_Posbindu!AU14,SurveilansPTM_Posbindu!$BF$25:$BF$26,0)),"")</f>
        <v/>
      </c>
      <c r="AT7" t="str">
        <f>IFERROR(IF(SurveilansPTM_Posbindu!AV14="","",MATCH(SurveilansPTM_Posbindu!AV14,SurveilansPTM_Posbindu!$BF$30:$BF$31,0)),"")</f>
        <v/>
      </c>
      <c r="AU7" t="str">
        <f>IFERROR(IF(SurveilansPTM_Posbindu!AW14="","",MATCH(SurveilansPTM_Posbindu!AW14,SurveilansPTM_Posbindu!$BF$30:$BF$31,0)),"")</f>
        <v/>
      </c>
      <c r="AV7" t="str">
        <f>IFERROR(IF(SurveilansPTM_Posbindu!AX14="","",MATCH(SurveilansPTM_Posbindu!AX14,SurveilansPTM_Posbindu!$BF$30:$BF$31,0)),"")</f>
        <v/>
      </c>
    </row>
    <row r="8" spans="1:50">
      <c r="A8" s="16" t="str">
        <f>IF(SurveilansPTM_Posbindu!C15="","",SurveilansPTM_Posbindu!C15)</f>
        <v/>
      </c>
      <c r="B8" s="9" t="str">
        <f>IF(SurveilansPTM_Posbindu!D15="","",SurveilansPTM_Posbindu!D15)</f>
        <v/>
      </c>
      <c r="C8" s="6" t="str">
        <f>IF(SurveilansPTM_Posbindu!E15="","",SurveilansPTM_Posbindu!E15)</f>
        <v/>
      </c>
      <c r="D8" s="6" t="str">
        <f>IF(SurveilansPTM_Posbindu!F15="","",SurveilansPTM_Posbindu!F15)</f>
        <v/>
      </c>
      <c r="E8" s="16" t="str">
        <f>IF(SurveilansPTM_Posbindu!G15="","",SurveilansPTM_Posbindu!G15)</f>
        <v/>
      </c>
      <c r="F8" s="12" t="str">
        <f>IF(SurveilansPTM_Posbindu!H15="","",UPPER(SurveilansPTM_Posbindu!H15))</f>
        <v/>
      </c>
      <c r="G8" s="7" t="str">
        <f>IF(SurveilansPTM_Posbindu!I15="","",SurveilansPTM_Posbindu!I15)</f>
        <v/>
      </c>
      <c r="H8" s="9" t="str">
        <f>IF(SurveilansPTM_Posbindu!J15="","",SurveilansPTM_Posbindu!J15)</f>
        <v/>
      </c>
      <c r="I8" s="9" t="str">
        <f>IF(SurveilansPTM_Posbindu!K15="","",SurveilansPTM_Posbindu!K15)</f>
        <v/>
      </c>
      <c r="J8" s="9" t="str">
        <f>IF(SurveilansPTM_Posbindu!L15="","",SurveilansPTM_Posbindu!L15)</f>
        <v/>
      </c>
      <c r="K8" s="9" t="str">
        <f>IF(SurveilansPTM_Posbindu!M15="","",SurveilansPTM_Posbindu!M15)</f>
        <v/>
      </c>
      <c r="L8" s="9" t="str">
        <f>IF(SurveilansPTM_Posbindu!N15="","",SurveilansPTM_Posbindu!N15)</f>
        <v/>
      </c>
      <c r="M8" s="9" t="str">
        <f>IF(SurveilansPTM_Posbindu!O15="","",SurveilansPTM_Posbindu!O15)</f>
        <v/>
      </c>
      <c r="N8" s="9" t="str">
        <f>IF(SurveilansPTM_Posbindu!P15="","",SurveilansPTM_Posbindu!P15)</f>
        <v/>
      </c>
      <c r="O8" s="9" t="str">
        <f>IFERROR(IF(SurveilansPTM_Posbindu!Q15="","",MATCH(SurveilansPTM_Posbindu!Q15,SurveilansPTM_Posbindu!$BF$10:$BF$11,0)),"")</f>
        <v/>
      </c>
      <c r="P8" s="9" t="str">
        <f>IFERROR(IF(SurveilansPTM_Posbindu!R15="","",MATCH(SurveilansPTM_Posbindu!R15,SurveilansPTM_Posbindu!$BF$10:$BF$11,0)),"")</f>
        <v/>
      </c>
      <c r="Q8" s="9" t="str">
        <f>IFERROR(IF(SurveilansPTM_Posbindu!S15="","",MATCH(SurveilansPTM_Posbindu!S15,SurveilansPTM_Posbindu!$BF$10:$BF$11,0)),"")</f>
        <v/>
      </c>
      <c r="R8" s="7" t="str">
        <f>IFERROR(IF(SurveilansPTM_Posbindu!T15="","",MATCH(SurveilansPTM_Posbindu!T15,SurveilansPTM_Posbindu!$BF$10:$BF$11,0)),"")</f>
        <v/>
      </c>
      <c r="S8" s="9" t="str">
        <f>IFERROR(IF(SurveilansPTM_Posbindu!U15="","",MATCH(SurveilansPTM_Posbindu!U15,SurveilansPTM_Posbindu!$BF$10:$BF$11,0)),"")</f>
        <v/>
      </c>
      <c r="T8" s="7" t="str">
        <f>IFERROR(IF(SurveilansPTM_Posbindu!V15="","",MATCH(SurveilansPTM_Posbindu!V15,SurveilansPTM_Posbindu!$BF$10:$BF$11,0)),"")</f>
        <v/>
      </c>
      <c r="U8" s="7" t="str">
        <f>IFERROR(IF(SurveilansPTM_Posbindu!W15="","",MATCH(SurveilansPTM_Posbindu!W15,SurveilansPTM_Posbindu!$BF$10:$BF$11,0)),"")</f>
        <v/>
      </c>
      <c r="V8" s="7" t="str">
        <f>IFERROR(IF(SurveilansPTM_Posbindu!X15="","",MATCH(SurveilansPTM_Posbindu!X15,SurveilansPTM_Posbindu!$BF$10:$BF$11,0)),"")</f>
        <v/>
      </c>
      <c r="W8" s="7" t="str">
        <f>IFERROR(IF(SurveilansPTM_Posbindu!Y15="","",MATCH(SurveilansPTM_Posbindu!Y15,SurveilansPTM_Posbindu!$BF$10:$BF$11,0)),"")</f>
        <v/>
      </c>
      <c r="X8" s="7" t="str">
        <f>IFERROR(IF(SurveilansPTM_Posbindu!Z15="","",MATCH(SurveilansPTM_Posbindu!Z15,SurveilansPTM_Posbindu!$BF$10:$BF$11,0)),"")</f>
        <v/>
      </c>
      <c r="Y8" s="7" t="str">
        <f>IFERROR(IF(SurveilansPTM_Posbindu!AA15="","",MATCH(SurveilansPTM_Posbindu!AA15,SurveilansPTM_Posbindu!$BF$10:$BF$11,0)),"")</f>
        <v/>
      </c>
      <c r="Z8" s="7" t="str">
        <f>IFERROR(IF(SurveilansPTM_Posbindu!AB15="","",MATCH(SurveilansPTM_Posbindu!AB15,SurveilansPTM_Posbindu!$BF$10:$BF$11,0)),"")</f>
        <v/>
      </c>
      <c r="AA8" s="7" t="str">
        <f>IFERROR(IF(SurveilansPTM_Posbindu!AC15="","",MATCH(SurveilansPTM_Posbindu!AC15,SurveilansPTM_Posbindu!$BF$10:$BF$11,0)),"")</f>
        <v/>
      </c>
      <c r="AB8" s="7" t="str">
        <f>IFERROR(IF(SurveilansPTM_Posbindu!AD15="","",MATCH(SurveilansPTM_Posbindu!AD15,SurveilansPTM_Posbindu!$BF$10:$BF$11,0)),"")</f>
        <v/>
      </c>
      <c r="AC8" s="7" t="str">
        <f>IFERROR(IF(SurveilansPTM_Posbindu!AE15="","",MATCH(SurveilansPTM_Posbindu!AE15,SurveilansPTM_Posbindu!$BF$10:$BF$11,0)),"")</f>
        <v/>
      </c>
      <c r="AD8" s="7" t="str">
        <f>IFERROR(IF(SurveilansPTM_Posbindu!AF15="","",MATCH(SurveilansPTM_Posbindu!AF15,SurveilansPTM_Posbindu!$BF$10:$BF$11,0)),"")</f>
        <v/>
      </c>
      <c r="AE8" s="7" t="str">
        <f>IFERROR(IF(SurveilansPTM_Posbindu!AG15="","",MATCH(SurveilansPTM_Posbindu!AG15,SurveilansPTM_Posbindu!$BF$10:$BF$11,0)),"")</f>
        <v/>
      </c>
      <c r="AF8" s="7" t="str">
        <f>IFERROR(IF(SurveilansPTM_Posbindu!AH15="","",MATCH(SurveilansPTM_Posbindu!AH15,SurveilansPTM_Posbindu!$BF$10:$BF$11,0)),"")</f>
        <v/>
      </c>
      <c r="AG8" s="7" t="str">
        <f>IF(SurveilansPTM_Posbindu!AI15="","",SurveilansPTM_Posbindu!AI15)</f>
        <v/>
      </c>
      <c r="AH8" t="str">
        <f>IF(SurveilansPTM_Posbindu!AJ15="","",SurveilansPTM_Posbindu!AJ15)</f>
        <v/>
      </c>
      <c r="AI8" t="str">
        <f>IF(SurveilansPTM_Posbindu!AK15="","",SurveilansPTM_Posbindu!AK15)</f>
        <v/>
      </c>
      <c r="AJ8" t="str">
        <f>IF(SurveilansPTM_Posbindu!AL15="","",SurveilansPTM_Posbindu!AL15)</f>
        <v/>
      </c>
      <c r="AK8" t="str">
        <f>IF(SurveilansPTM_Posbindu!AM15="","",SurveilansPTM_Posbindu!AM15)</f>
        <v/>
      </c>
      <c r="AL8" t="str">
        <f>IFERROR(IF(SurveilansPTM_Posbindu!AN15="","",MATCH(SurveilansPTM_Posbindu!AN15,SurveilansPTM_Posbindu!$BF$15:$BF$16,0)),"")</f>
        <v/>
      </c>
      <c r="AM8" t="str">
        <f>IF(SurveilansPTM_Posbindu!AO15="","",SurveilansPTM_Posbindu!AO15)</f>
        <v/>
      </c>
      <c r="AN8" t="str">
        <f>IF(SurveilansPTM_Posbindu!AP15="","",SurveilansPTM_Posbindu!AP15)</f>
        <v/>
      </c>
      <c r="AO8" t="str">
        <f>IF(SurveilansPTM_Posbindu!AQ15="","",SurveilansPTM_Posbindu!AQ15)</f>
        <v/>
      </c>
      <c r="AP8" t="str">
        <f>IFERROR(IF(SurveilansPTM_Posbindu!AR15="","",MATCH(SurveilansPTM_Posbindu!AR15,SurveilansPTM_Posbindu!$BF$20:$BF$21,0)),"")</f>
        <v/>
      </c>
      <c r="AQ8" t="str">
        <f>IFERROR(IF(SurveilansPTM_Posbindu!AS15="","",MATCH(SurveilansPTM_Posbindu!AS15,SurveilansPTM_Posbindu!$BF$25:$BF$26,0)),"")</f>
        <v/>
      </c>
      <c r="AR8" t="str">
        <f>IFERROR(IF(SurveilansPTM_Posbindu!AT15="","",MATCH(SurveilansPTM_Posbindu!AT15,SurveilansPTM_Posbindu!$BF$25:$BF$26,0)),"")</f>
        <v/>
      </c>
      <c r="AS8" t="str">
        <f>IFERROR(IF(SurveilansPTM_Posbindu!AU15="","",MATCH(SurveilansPTM_Posbindu!AU15,SurveilansPTM_Posbindu!$BF$25:$BF$26,0)),"")</f>
        <v/>
      </c>
      <c r="AT8" t="str">
        <f>IFERROR(IF(SurveilansPTM_Posbindu!AV15="","",MATCH(SurveilansPTM_Posbindu!AV15,SurveilansPTM_Posbindu!$BF$30:$BF$31,0)),"")</f>
        <v/>
      </c>
      <c r="AU8" t="str">
        <f>IFERROR(IF(SurveilansPTM_Posbindu!AW15="","",MATCH(SurveilansPTM_Posbindu!AW15,SurveilansPTM_Posbindu!$BF$30:$BF$31,0)),"")</f>
        <v/>
      </c>
      <c r="AV8" t="str">
        <f>IFERROR(IF(SurveilansPTM_Posbindu!AX15="","",MATCH(SurveilansPTM_Posbindu!AX15,SurveilansPTM_Posbindu!$BF$30:$BF$31,0)),"")</f>
        <v/>
      </c>
    </row>
    <row r="9" spans="1:50">
      <c r="A9" s="16" t="str">
        <f>IF(SurveilansPTM_Posbindu!C16="","",SurveilansPTM_Posbindu!C16)</f>
        <v/>
      </c>
      <c r="B9" s="9" t="str">
        <f>IF(SurveilansPTM_Posbindu!D16="","",SurveilansPTM_Posbindu!D16)</f>
        <v/>
      </c>
      <c r="C9" s="6" t="str">
        <f>IF(SurveilansPTM_Posbindu!E16="","",SurveilansPTM_Posbindu!E16)</f>
        <v/>
      </c>
      <c r="D9" s="6" t="str">
        <f>IF(SurveilansPTM_Posbindu!F16="","",SurveilansPTM_Posbindu!F16)</f>
        <v/>
      </c>
      <c r="E9" s="16" t="str">
        <f>IF(SurveilansPTM_Posbindu!G16="","",SurveilansPTM_Posbindu!G16)</f>
        <v/>
      </c>
      <c r="F9" s="12" t="str">
        <f>IF(SurveilansPTM_Posbindu!H16="","",UPPER(SurveilansPTM_Posbindu!H16))</f>
        <v/>
      </c>
      <c r="G9" s="7" t="str">
        <f>IF(SurveilansPTM_Posbindu!I16="","",SurveilansPTM_Posbindu!I16)</f>
        <v/>
      </c>
      <c r="H9" s="9" t="str">
        <f>IF(SurveilansPTM_Posbindu!J16="","",SurveilansPTM_Posbindu!J16)</f>
        <v/>
      </c>
      <c r="I9" s="9" t="str">
        <f>IF(SurveilansPTM_Posbindu!K16="","",SurveilansPTM_Posbindu!K16)</f>
        <v/>
      </c>
      <c r="J9" s="9" t="str">
        <f>IF(SurveilansPTM_Posbindu!L16="","",SurveilansPTM_Posbindu!L16)</f>
        <v/>
      </c>
      <c r="K9" s="9" t="str">
        <f>IF(SurveilansPTM_Posbindu!M16="","",SurveilansPTM_Posbindu!M16)</f>
        <v/>
      </c>
      <c r="L9" s="9" t="str">
        <f>IF(SurveilansPTM_Posbindu!N16="","",SurveilansPTM_Posbindu!N16)</f>
        <v/>
      </c>
      <c r="M9" s="9" t="str">
        <f>IF(SurveilansPTM_Posbindu!O16="","",SurveilansPTM_Posbindu!O16)</f>
        <v/>
      </c>
      <c r="N9" s="9" t="str">
        <f>IF(SurveilansPTM_Posbindu!P16="","",SurveilansPTM_Posbindu!P16)</f>
        <v/>
      </c>
      <c r="O9" s="9" t="str">
        <f>IFERROR(IF(SurveilansPTM_Posbindu!Q16="","",MATCH(SurveilansPTM_Posbindu!Q16,SurveilansPTM_Posbindu!$BF$10:$BF$11,0)),"")</f>
        <v/>
      </c>
      <c r="P9" s="9" t="str">
        <f>IFERROR(IF(SurveilansPTM_Posbindu!R16="","",MATCH(SurveilansPTM_Posbindu!R16,SurveilansPTM_Posbindu!$BF$10:$BF$11,0)),"")</f>
        <v/>
      </c>
      <c r="Q9" s="9" t="str">
        <f>IFERROR(IF(SurveilansPTM_Posbindu!S16="","",MATCH(SurveilansPTM_Posbindu!S16,SurveilansPTM_Posbindu!$BF$10:$BF$11,0)),"")</f>
        <v/>
      </c>
      <c r="R9" s="7" t="str">
        <f>IFERROR(IF(SurveilansPTM_Posbindu!T16="","",MATCH(SurveilansPTM_Posbindu!T16,SurveilansPTM_Posbindu!$BF$10:$BF$11,0)),"")</f>
        <v/>
      </c>
      <c r="S9" s="9" t="str">
        <f>IFERROR(IF(SurveilansPTM_Posbindu!U16="","",MATCH(SurveilansPTM_Posbindu!U16,SurveilansPTM_Posbindu!$BF$10:$BF$11,0)),"")</f>
        <v/>
      </c>
      <c r="T9" s="7" t="str">
        <f>IFERROR(IF(SurveilansPTM_Posbindu!V16="","",MATCH(SurveilansPTM_Posbindu!V16,SurveilansPTM_Posbindu!$BF$10:$BF$11,0)),"")</f>
        <v/>
      </c>
      <c r="U9" s="7" t="str">
        <f>IFERROR(IF(SurveilansPTM_Posbindu!W16="","",MATCH(SurveilansPTM_Posbindu!W16,SurveilansPTM_Posbindu!$BF$10:$BF$11,0)),"")</f>
        <v/>
      </c>
      <c r="V9" s="7" t="str">
        <f>IFERROR(IF(SurveilansPTM_Posbindu!X16="","",MATCH(SurveilansPTM_Posbindu!X16,SurveilansPTM_Posbindu!$BF$10:$BF$11,0)),"")</f>
        <v/>
      </c>
      <c r="W9" s="7" t="str">
        <f>IFERROR(IF(SurveilansPTM_Posbindu!Y16="","",MATCH(SurveilansPTM_Posbindu!Y16,SurveilansPTM_Posbindu!$BF$10:$BF$11,0)),"")</f>
        <v/>
      </c>
      <c r="X9" s="7" t="str">
        <f>IFERROR(IF(SurveilansPTM_Posbindu!Z16="","",MATCH(SurveilansPTM_Posbindu!Z16,SurveilansPTM_Posbindu!$BF$10:$BF$11,0)),"")</f>
        <v/>
      </c>
      <c r="Y9" s="7" t="str">
        <f>IFERROR(IF(SurveilansPTM_Posbindu!AA16="","",MATCH(SurveilansPTM_Posbindu!AA16,SurveilansPTM_Posbindu!$BF$10:$BF$11,0)),"")</f>
        <v/>
      </c>
      <c r="Z9" s="7" t="str">
        <f>IFERROR(IF(SurveilansPTM_Posbindu!AB16="","",MATCH(SurveilansPTM_Posbindu!AB16,SurveilansPTM_Posbindu!$BF$10:$BF$11,0)),"")</f>
        <v/>
      </c>
      <c r="AA9" s="7" t="str">
        <f>IFERROR(IF(SurveilansPTM_Posbindu!AC16="","",MATCH(SurveilansPTM_Posbindu!AC16,SurveilansPTM_Posbindu!$BF$10:$BF$11,0)),"")</f>
        <v/>
      </c>
      <c r="AB9" s="7" t="str">
        <f>IFERROR(IF(SurveilansPTM_Posbindu!AD16="","",MATCH(SurveilansPTM_Posbindu!AD16,SurveilansPTM_Posbindu!$BF$10:$BF$11,0)),"")</f>
        <v/>
      </c>
      <c r="AC9" s="7" t="str">
        <f>IFERROR(IF(SurveilansPTM_Posbindu!AE16="","",MATCH(SurveilansPTM_Posbindu!AE16,SurveilansPTM_Posbindu!$BF$10:$BF$11,0)),"")</f>
        <v/>
      </c>
      <c r="AD9" s="7" t="str">
        <f>IFERROR(IF(SurveilansPTM_Posbindu!AF16="","",MATCH(SurveilansPTM_Posbindu!AF16,SurveilansPTM_Posbindu!$BF$10:$BF$11,0)),"")</f>
        <v/>
      </c>
      <c r="AE9" s="7" t="str">
        <f>IFERROR(IF(SurveilansPTM_Posbindu!AG16="","",MATCH(SurveilansPTM_Posbindu!AG16,SurveilansPTM_Posbindu!$BF$10:$BF$11,0)),"")</f>
        <v/>
      </c>
      <c r="AF9" s="7" t="str">
        <f>IFERROR(IF(SurveilansPTM_Posbindu!AH16="","",MATCH(SurveilansPTM_Posbindu!AH16,SurveilansPTM_Posbindu!$BF$10:$BF$11,0)),"")</f>
        <v/>
      </c>
      <c r="AG9" s="7" t="str">
        <f>IF(SurveilansPTM_Posbindu!AI16="","",SurveilansPTM_Posbindu!AI16)</f>
        <v/>
      </c>
      <c r="AH9" t="str">
        <f>IF(SurveilansPTM_Posbindu!AJ16="","",SurveilansPTM_Posbindu!AJ16)</f>
        <v/>
      </c>
      <c r="AI9" t="str">
        <f>IF(SurveilansPTM_Posbindu!AK16="","",SurveilansPTM_Posbindu!AK16)</f>
        <v/>
      </c>
      <c r="AJ9" t="str">
        <f>IF(SurveilansPTM_Posbindu!AL16="","",SurveilansPTM_Posbindu!AL16)</f>
        <v/>
      </c>
      <c r="AK9" t="str">
        <f>IF(SurveilansPTM_Posbindu!AM16="","",SurveilansPTM_Posbindu!AM16)</f>
        <v/>
      </c>
      <c r="AL9" t="str">
        <f>IFERROR(IF(SurveilansPTM_Posbindu!AN16="","",MATCH(SurveilansPTM_Posbindu!AN16,SurveilansPTM_Posbindu!$BF$15:$BF$16,0)),"")</f>
        <v/>
      </c>
      <c r="AM9" t="str">
        <f>IF(SurveilansPTM_Posbindu!AO16="","",SurveilansPTM_Posbindu!AO16)</f>
        <v/>
      </c>
      <c r="AN9" t="str">
        <f>IF(SurveilansPTM_Posbindu!AP16="","",SurveilansPTM_Posbindu!AP16)</f>
        <v/>
      </c>
      <c r="AO9" t="str">
        <f>IF(SurveilansPTM_Posbindu!AQ16="","",SurveilansPTM_Posbindu!AQ16)</f>
        <v/>
      </c>
      <c r="AP9" t="str">
        <f>IFERROR(IF(SurveilansPTM_Posbindu!AR16="","",MATCH(SurveilansPTM_Posbindu!AR16,SurveilansPTM_Posbindu!$BF$20:$BF$21,0)),"")</f>
        <v/>
      </c>
      <c r="AQ9" t="str">
        <f>IFERROR(IF(SurveilansPTM_Posbindu!AS16="","",MATCH(SurveilansPTM_Posbindu!AS16,SurveilansPTM_Posbindu!$BF$25:$BF$26,0)),"")</f>
        <v/>
      </c>
      <c r="AR9" t="str">
        <f>IFERROR(IF(SurveilansPTM_Posbindu!AT16="","",MATCH(SurveilansPTM_Posbindu!AT16,SurveilansPTM_Posbindu!$BF$25:$BF$26,0)),"")</f>
        <v/>
      </c>
      <c r="AS9" t="str">
        <f>IFERROR(IF(SurveilansPTM_Posbindu!AU16="","",MATCH(SurveilansPTM_Posbindu!AU16,SurveilansPTM_Posbindu!$BF$25:$BF$26,0)),"")</f>
        <v/>
      </c>
      <c r="AT9" t="str">
        <f>IFERROR(IF(SurveilansPTM_Posbindu!AV16="","",MATCH(SurveilansPTM_Posbindu!AV16,SurveilansPTM_Posbindu!$BF$30:$BF$31,0)),"")</f>
        <v/>
      </c>
      <c r="AU9" t="str">
        <f>IFERROR(IF(SurveilansPTM_Posbindu!AW16="","",MATCH(SurveilansPTM_Posbindu!AW16,SurveilansPTM_Posbindu!$BF$30:$BF$31,0)),"")</f>
        <v/>
      </c>
      <c r="AV9" t="str">
        <f>IFERROR(IF(SurveilansPTM_Posbindu!AX16="","",MATCH(SurveilansPTM_Posbindu!AX16,SurveilansPTM_Posbindu!$BF$30:$BF$31,0)),"")</f>
        <v/>
      </c>
    </row>
    <row r="10" spans="1:50">
      <c r="A10" s="16" t="str">
        <f>IF(SurveilansPTM_Posbindu!C17="","",SurveilansPTM_Posbindu!C17)</f>
        <v/>
      </c>
      <c r="B10" s="9" t="str">
        <f>IF(SurveilansPTM_Posbindu!D17="","",SurveilansPTM_Posbindu!D17)</f>
        <v/>
      </c>
      <c r="C10" s="6" t="str">
        <f>IF(SurveilansPTM_Posbindu!E17="","",SurveilansPTM_Posbindu!E17)</f>
        <v/>
      </c>
      <c r="D10" s="6" t="str">
        <f>IF(SurveilansPTM_Posbindu!F17="","",SurveilansPTM_Posbindu!F17)</f>
        <v/>
      </c>
      <c r="E10" s="16" t="str">
        <f>IF(SurveilansPTM_Posbindu!G17="","",SurveilansPTM_Posbindu!G17)</f>
        <v/>
      </c>
      <c r="F10" s="12" t="str">
        <f>IF(SurveilansPTM_Posbindu!H17="","",UPPER(SurveilansPTM_Posbindu!H17))</f>
        <v/>
      </c>
      <c r="G10" s="7" t="str">
        <f>IF(SurveilansPTM_Posbindu!I17="","",SurveilansPTM_Posbindu!I17)</f>
        <v/>
      </c>
      <c r="H10" s="9" t="str">
        <f>IF(SurveilansPTM_Posbindu!J17="","",SurveilansPTM_Posbindu!J17)</f>
        <v/>
      </c>
      <c r="I10" s="9" t="str">
        <f>IF(SurveilansPTM_Posbindu!K17="","",SurveilansPTM_Posbindu!K17)</f>
        <v/>
      </c>
      <c r="J10" s="9" t="str">
        <f>IF(SurveilansPTM_Posbindu!L17="","",SurveilansPTM_Posbindu!L17)</f>
        <v/>
      </c>
      <c r="K10" s="9" t="str">
        <f>IF(SurveilansPTM_Posbindu!M17="","",SurveilansPTM_Posbindu!M17)</f>
        <v/>
      </c>
      <c r="L10" s="9" t="str">
        <f>IF(SurveilansPTM_Posbindu!N17="","",SurveilansPTM_Posbindu!N17)</f>
        <v/>
      </c>
      <c r="M10" s="9" t="str">
        <f>IF(SurveilansPTM_Posbindu!O17="","",SurveilansPTM_Posbindu!O17)</f>
        <v/>
      </c>
      <c r="N10" s="9" t="str">
        <f>IF(SurveilansPTM_Posbindu!P17="","",SurveilansPTM_Posbindu!P17)</f>
        <v/>
      </c>
      <c r="O10" s="9" t="str">
        <f>IFERROR(IF(SurveilansPTM_Posbindu!Q17="","",MATCH(SurveilansPTM_Posbindu!Q17,SurveilansPTM_Posbindu!$BF$10:$BF$11,0)),"")</f>
        <v/>
      </c>
      <c r="P10" s="9" t="str">
        <f>IFERROR(IF(SurveilansPTM_Posbindu!R17="","",MATCH(SurveilansPTM_Posbindu!R17,SurveilansPTM_Posbindu!$BF$10:$BF$11,0)),"")</f>
        <v/>
      </c>
      <c r="Q10" s="9" t="str">
        <f>IFERROR(IF(SurveilansPTM_Posbindu!S17="","",MATCH(SurveilansPTM_Posbindu!S17,SurveilansPTM_Posbindu!$BF$10:$BF$11,0)),"")</f>
        <v/>
      </c>
      <c r="R10" s="7" t="str">
        <f>IFERROR(IF(SurveilansPTM_Posbindu!T17="","",MATCH(SurveilansPTM_Posbindu!T17,SurveilansPTM_Posbindu!$BF$10:$BF$11,0)),"")</f>
        <v/>
      </c>
      <c r="S10" s="9" t="str">
        <f>IFERROR(IF(SurveilansPTM_Posbindu!U17="","",MATCH(SurveilansPTM_Posbindu!U17,SurveilansPTM_Posbindu!$BF$10:$BF$11,0)),"")</f>
        <v/>
      </c>
      <c r="T10" s="7" t="str">
        <f>IFERROR(IF(SurveilansPTM_Posbindu!V17="","",MATCH(SurveilansPTM_Posbindu!V17,SurveilansPTM_Posbindu!$BF$10:$BF$11,0)),"")</f>
        <v/>
      </c>
      <c r="U10" s="7" t="str">
        <f>IFERROR(IF(SurveilansPTM_Posbindu!W17="","",MATCH(SurveilansPTM_Posbindu!W17,SurveilansPTM_Posbindu!$BF$10:$BF$11,0)),"")</f>
        <v/>
      </c>
      <c r="V10" s="7" t="str">
        <f>IFERROR(IF(SurveilansPTM_Posbindu!X17="","",MATCH(SurveilansPTM_Posbindu!X17,SurveilansPTM_Posbindu!$BF$10:$BF$11,0)),"")</f>
        <v/>
      </c>
      <c r="W10" s="7" t="str">
        <f>IFERROR(IF(SurveilansPTM_Posbindu!Y17="","",MATCH(SurveilansPTM_Posbindu!Y17,SurveilansPTM_Posbindu!$BF$10:$BF$11,0)),"")</f>
        <v/>
      </c>
      <c r="X10" s="7" t="str">
        <f>IFERROR(IF(SurveilansPTM_Posbindu!Z17="","",MATCH(SurveilansPTM_Posbindu!Z17,SurveilansPTM_Posbindu!$BF$10:$BF$11,0)),"")</f>
        <v/>
      </c>
      <c r="Y10" s="7" t="str">
        <f>IFERROR(IF(SurveilansPTM_Posbindu!AA17="","",MATCH(SurveilansPTM_Posbindu!AA17,SurveilansPTM_Posbindu!$BF$10:$BF$11,0)),"")</f>
        <v/>
      </c>
      <c r="Z10" s="7" t="str">
        <f>IFERROR(IF(SurveilansPTM_Posbindu!AB17="","",MATCH(SurveilansPTM_Posbindu!AB17,SurveilansPTM_Posbindu!$BF$10:$BF$11,0)),"")</f>
        <v/>
      </c>
      <c r="AA10" s="7" t="str">
        <f>IFERROR(IF(SurveilansPTM_Posbindu!AC17="","",MATCH(SurveilansPTM_Posbindu!AC17,SurveilansPTM_Posbindu!$BF$10:$BF$11,0)),"")</f>
        <v/>
      </c>
      <c r="AB10" s="7" t="str">
        <f>IFERROR(IF(SurveilansPTM_Posbindu!AD17="","",MATCH(SurveilansPTM_Posbindu!AD17,SurveilansPTM_Posbindu!$BF$10:$BF$11,0)),"")</f>
        <v/>
      </c>
      <c r="AC10" s="7" t="str">
        <f>IFERROR(IF(SurveilansPTM_Posbindu!AE17="","",MATCH(SurveilansPTM_Posbindu!AE17,SurveilansPTM_Posbindu!$BF$10:$BF$11,0)),"")</f>
        <v/>
      </c>
      <c r="AD10" s="7" t="str">
        <f>IFERROR(IF(SurveilansPTM_Posbindu!AF17="","",MATCH(SurveilansPTM_Posbindu!AF17,SurveilansPTM_Posbindu!$BF$10:$BF$11,0)),"")</f>
        <v/>
      </c>
      <c r="AE10" s="7" t="str">
        <f>IFERROR(IF(SurveilansPTM_Posbindu!AG17="","",MATCH(SurveilansPTM_Posbindu!AG17,SurveilansPTM_Posbindu!$BF$10:$BF$11,0)),"")</f>
        <v/>
      </c>
      <c r="AF10" s="7" t="str">
        <f>IFERROR(IF(SurveilansPTM_Posbindu!AH17="","",MATCH(SurveilansPTM_Posbindu!AH17,SurveilansPTM_Posbindu!$BF$10:$BF$11,0)),"")</f>
        <v/>
      </c>
      <c r="AG10" s="7" t="str">
        <f>IF(SurveilansPTM_Posbindu!AI17="","",SurveilansPTM_Posbindu!AI17)</f>
        <v/>
      </c>
      <c r="AH10" t="str">
        <f>IF(SurveilansPTM_Posbindu!AJ17="","",SurveilansPTM_Posbindu!AJ17)</f>
        <v/>
      </c>
      <c r="AI10" t="str">
        <f>IF(SurveilansPTM_Posbindu!AK17="","",SurveilansPTM_Posbindu!AK17)</f>
        <v/>
      </c>
      <c r="AJ10" t="str">
        <f>IF(SurveilansPTM_Posbindu!AL17="","",SurveilansPTM_Posbindu!AL17)</f>
        <v/>
      </c>
      <c r="AK10" t="str">
        <f>IF(SurveilansPTM_Posbindu!AM17="","",SurveilansPTM_Posbindu!AM17)</f>
        <v/>
      </c>
      <c r="AL10" t="str">
        <f>IFERROR(IF(SurveilansPTM_Posbindu!AN17="","",MATCH(SurveilansPTM_Posbindu!AN17,SurveilansPTM_Posbindu!$BF$15:$BF$16,0)),"")</f>
        <v/>
      </c>
      <c r="AM10" t="str">
        <f>IF(SurveilansPTM_Posbindu!AO17="","",SurveilansPTM_Posbindu!AO17)</f>
        <v/>
      </c>
      <c r="AN10" t="str">
        <f>IF(SurveilansPTM_Posbindu!AP17="","",SurveilansPTM_Posbindu!AP17)</f>
        <v/>
      </c>
      <c r="AO10" t="str">
        <f>IF(SurveilansPTM_Posbindu!AQ17="","",SurveilansPTM_Posbindu!AQ17)</f>
        <v/>
      </c>
      <c r="AP10" t="str">
        <f>IFERROR(IF(SurveilansPTM_Posbindu!AR17="","",MATCH(SurveilansPTM_Posbindu!AR17,SurveilansPTM_Posbindu!$BF$20:$BF$21,0)),"")</f>
        <v/>
      </c>
      <c r="AQ10" t="str">
        <f>IFERROR(IF(SurveilansPTM_Posbindu!AS17="","",MATCH(SurveilansPTM_Posbindu!AS17,SurveilansPTM_Posbindu!$BF$25:$BF$26,0)),"")</f>
        <v/>
      </c>
      <c r="AR10" t="str">
        <f>IFERROR(IF(SurveilansPTM_Posbindu!AT17="","",MATCH(SurveilansPTM_Posbindu!AT17,SurveilansPTM_Posbindu!$BF$25:$BF$26,0)),"")</f>
        <v/>
      </c>
      <c r="AS10" t="str">
        <f>IFERROR(IF(SurveilansPTM_Posbindu!AU17="","",MATCH(SurveilansPTM_Posbindu!AU17,SurveilansPTM_Posbindu!$BF$25:$BF$26,0)),"")</f>
        <v/>
      </c>
      <c r="AT10" t="str">
        <f>IFERROR(IF(SurveilansPTM_Posbindu!AV17="","",MATCH(SurveilansPTM_Posbindu!AV17,SurveilansPTM_Posbindu!$BF$30:$BF$31,0)),"")</f>
        <v/>
      </c>
      <c r="AU10" t="str">
        <f>IFERROR(IF(SurveilansPTM_Posbindu!AW17="","",MATCH(SurveilansPTM_Posbindu!AW17,SurveilansPTM_Posbindu!$BF$30:$BF$31,0)),"")</f>
        <v/>
      </c>
      <c r="AV10" t="str">
        <f>IFERROR(IF(SurveilansPTM_Posbindu!AX17="","",MATCH(SurveilansPTM_Posbindu!AX17,SurveilansPTM_Posbindu!$BF$30:$BF$31,0)),"")</f>
        <v/>
      </c>
    </row>
    <row r="11" spans="1:50">
      <c r="A11" s="16" t="str">
        <f>IF(SurveilansPTM_Posbindu!C18="","",SurveilansPTM_Posbindu!C18)</f>
        <v/>
      </c>
      <c r="B11" s="9" t="str">
        <f>IF(SurveilansPTM_Posbindu!D18="","",SurveilansPTM_Posbindu!D18)</f>
        <v/>
      </c>
      <c r="C11" s="6" t="str">
        <f>IF(SurveilansPTM_Posbindu!E18="","",SurveilansPTM_Posbindu!E18)</f>
        <v/>
      </c>
      <c r="D11" s="6" t="str">
        <f>IF(SurveilansPTM_Posbindu!F18="","",SurveilansPTM_Posbindu!F18)</f>
        <v/>
      </c>
      <c r="E11" s="16" t="str">
        <f>IF(SurveilansPTM_Posbindu!G18="","",SurveilansPTM_Posbindu!G18)</f>
        <v/>
      </c>
      <c r="F11" s="12" t="str">
        <f>IF(SurveilansPTM_Posbindu!H18="","",UPPER(SurveilansPTM_Posbindu!H18))</f>
        <v/>
      </c>
      <c r="G11" s="7" t="str">
        <f>IF(SurveilansPTM_Posbindu!I18="","",SurveilansPTM_Posbindu!I18)</f>
        <v/>
      </c>
      <c r="H11" s="9" t="str">
        <f>IF(SurveilansPTM_Posbindu!J18="","",SurveilansPTM_Posbindu!J18)</f>
        <v/>
      </c>
      <c r="I11" s="9" t="str">
        <f>IF(SurveilansPTM_Posbindu!K18="","",SurveilansPTM_Posbindu!K18)</f>
        <v/>
      </c>
      <c r="J11" s="9" t="str">
        <f>IF(SurveilansPTM_Posbindu!L18="","",SurveilansPTM_Posbindu!L18)</f>
        <v/>
      </c>
      <c r="K11" s="9" t="str">
        <f>IF(SurveilansPTM_Posbindu!M18="","",SurveilansPTM_Posbindu!M18)</f>
        <v/>
      </c>
      <c r="L11" s="9" t="str">
        <f>IF(SurveilansPTM_Posbindu!N18="","",SurveilansPTM_Posbindu!N18)</f>
        <v/>
      </c>
      <c r="M11" s="9" t="str">
        <f>IF(SurveilansPTM_Posbindu!O18="","",SurveilansPTM_Posbindu!O18)</f>
        <v/>
      </c>
      <c r="N11" s="9" t="str">
        <f>IF(SurveilansPTM_Posbindu!P18="","",SurveilansPTM_Posbindu!P18)</f>
        <v/>
      </c>
      <c r="O11" s="9" t="str">
        <f>IFERROR(IF(SurveilansPTM_Posbindu!Q18="","",MATCH(SurveilansPTM_Posbindu!Q18,SurveilansPTM_Posbindu!$BF$10:$BF$11,0)),"")</f>
        <v/>
      </c>
      <c r="P11" s="9" t="str">
        <f>IFERROR(IF(SurveilansPTM_Posbindu!R18="","",MATCH(SurveilansPTM_Posbindu!R18,SurveilansPTM_Posbindu!$BF$10:$BF$11,0)),"")</f>
        <v/>
      </c>
      <c r="Q11" s="9" t="str">
        <f>IFERROR(IF(SurveilansPTM_Posbindu!S18="","",MATCH(SurveilansPTM_Posbindu!S18,SurveilansPTM_Posbindu!$BF$10:$BF$11,0)),"")</f>
        <v/>
      </c>
      <c r="R11" s="7" t="str">
        <f>IFERROR(IF(SurveilansPTM_Posbindu!T18="","",MATCH(SurveilansPTM_Posbindu!T18,SurveilansPTM_Posbindu!$BF$10:$BF$11,0)),"")</f>
        <v/>
      </c>
      <c r="S11" s="9" t="str">
        <f>IFERROR(IF(SurveilansPTM_Posbindu!U18="","",MATCH(SurveilansPTM_Posbindu!U18,SurveilansPTM_Posbindu!$BF$10:$BF$11,0)),"")</f>
        <v/>
      </c>
      <c r="T11" s="7" t="str">
        <f>IFERROR(IF(SurveilansPTM_Posbindu!V18="","",MATCH(SurveilansPTM_Posbindu!V18,SurveilansPTM_Posbindu!$BF$10:$BF$11,0)),"")</f>
        <v/>
      </c>
      <c r="U11" s="7" t="str">
        <f>IFERROR(IF(SurveilansPTM_Posbindu!W18="","",MATCH(SurveilansPTM_Posbindu!W18,SurveilansPTM_Posbindu!$BF$10:$BF$11,0)),"")</f>
        <v/>
      </c>
      <c r="V11" s="7" t="str">
        <f>IFERROR(IF(SurveilansPTM_Posbindu!X18="","",MATCH(SurveilansPTM_Posbindu!X18,SurveilansPTM_Posbindu!$BF$10:$BF$11,0)),"")</f>
        <v/>
      </c>
      <c r="W11" s="7" t="str">
        <f>IFERROR(IF(SurveilansPTM_Posbindu!Y18="","",MATCH(SurveilansPTM_Posbindu!Y18,SurveilansPTM_Posbindu!$BF$10:$BF$11,0)),"")</f>
        <v/>
      </c>
      <c r="X11" s="7" t="str">
        <f>IFERROR(IF(SurveilansPTM_Posbindu!Z18="","",MATCH(SurveilansPTM_Posbindu!Z18,SurveilansPTM_Posbindu!$BF$10:$BF$11,0)),"")</f>
        <v/>
      </c>
      <c r="Y11" s="7" t="str">
        <f>IFERROR(IF(SurveilansPTM_Posbindu!AA18="","",MATCH(SurveilansPTM_Posbindu!AA18,SurveilansPTM_Posbindu!$BF$10:$BF$11,0)),"")</f>
        <v/>
      </c>
      <c r="Z11" s="7" t="str">
        <f>IFERROR(IF(SurveilansPTM_Posbindu!AB18="","",MATCH(SurveilansPTM_Posbindu!AB18,SurveilansPTM_Posbindu!$BF$10:$BF$11,0)),"")</f>
        <v/>
      </c>
      <c r="AA11" s="7" t="str">
        <f>IFERROR(IF(SurveilansPTM_Posbindu!AC18="","",MATCH(SurveilansPTM_Posbindu!AC18,SurveilansPTM_Posbindu!$BF$10:$BF$11,0)),"")</f>
        <v/>
      </c>
      <c r="AB11" s="7" t="str">
        <f>IFERROR(IF(SurveilansPTM_Posbindu!AD18="","",MATCH(SurveilansPTM_Posbindu!AD18,SurveilansPTM_Posbindu!$BF$10:$BF$11,0)),"")</f>
        <v/>
      </c>
      <c r="AC11" s="7" t="str">
        <f>IFERROR(IF(SurveilansPTM_Posbindu!AE18="","",MATCH(SurveilansPTM_Posbindu!AE18,SurveilansPTM_Posbindu!$BF$10:$BF$11,0)),"")</f>
        <v/>
      </c>
      <c r="AD11" s="7" t="str">
        <f>IFERROR(IF(SurveilansPTM_Posbindu!AF18="","",MATCH(SurveilansPTM_Posbindu!AF18,SurveilansPTM_Posbindu!$BF$10:$BF$11,0)),"")</f>
        <v/>
      </c>
      <c r="AE11" s="7" t="str">
        <f>IFERROR(IF(SurveilansPTM_Posbindu!AG18="","",MATCH(SurveilansPTM_Posbindu!AG18,SurveilansPTM_Posbindu!$BF$10:$BF$11,0)),"")</f>
        <v/>
      </c>
      <c r="AF11" s="7" t="str">
        <f>IFERROR(IF(SurveilansPTM_Posbindu!AH18="","",MATCH(SurveilansPTM_Posbindu!AH18,SurveilansPTM_Posbindu!$BF$10:$BF$11,0)),"")</f>
        <v/>
      </c>
      <c r="AG11" s="7" t="str">
        <f>IF(SurveilansPTM_Posbindu!AI18="","",SurveilansPTM_Posbindu!AI18)</f>
        <v/>
      </c>
      <c r="AH11" t="str">
        <f>IF(SurveilansPTM_Posbindu!AJ18="","",SurveilansPTM_Posbindu!AJ18)</f>
        <v/>
      </c>
      <c r="AI11" t="str">
        <f>IF(SurveilansPTM_Posbindu!AK18="","",SurveilansPTM_Posbindu!AK18)</f>
        <v/>
      </c>
      <c r="AJ11" t="str">
        <f>IF(SurveilansPTM_Posbindu!AL18="","",SurveilansPTM_Posbindu!AL18)</f>
        <v/>
      </c>
      <c r="AK11" t="str">
        <f>IF(SurveilansPTM_Posbindu!AM18="","",SurveilansPTM_Posbindu!AM18)</f>
        <v/>
      </c>
      <c r="AL11" t="str">
        <f>IFERROR(IF(SurveilansPTM_Posbindu!AN18="","",MATCH(SurveilansPTM_Posbindu!AN18,SurveilansPTM_Posbindu!$BF$15:$BF$16,0)),"")</f>
        <v/>
      </c>
      <c r="AM11" t="str">
        <f>IF(SurveilansPTM_Posbindu!AO18="","",SurveilansPTM_Posbindu!AO18)</f>
        <v/>
      </c>
      <c r="AN11" t="str">
        <f>IF(SurveilansPTM_Posbindu!AP18="","",SurveilansPTM_Posbindu!AP18)</f>
        <v/>
      </c>
      <c r="AO11" t="str">
        <f>IF(SurveilansPTM_Posbindu!AQ18="","",SurveilansPTM_Posbindu!AQ18)</f>
        <v/>
      </c>
      <c r="AP11" t="str">
        <f>IFERROR(IF(SurveilansPTM_Posbindu!AR18="","",MATCH(SurveilansPTM_Posbindu!AR18,SurveilansPTM_Posbindu!$BF$20:$BF$21,0)),"")</f>
        <v/>
      </c>
      <c r="AQ11" t="str">
        <f>IFERROR(IF(SurveilansPTM_Posbindu!AS18="","",MATCH(SurveilansPTM_Posbindu!AS18,SurveilansPTM_Posbindu!$BF$25:$BF$26,0)),"")</f>
        <v/>
      </c>
      <c r="AR11" t="str">
        <f>IFERROR(IF(SurveilansPTM_Posbindu!AT18="","",MATCH(SurveilansPTM_Posbindu!AT18,SurveilansPTM_Posbindu!$BF$25:$BF$26,0)),"")</f>
        <v/>
      </c>
      <c r="AS11" t="str">
        <f>IFERROR(IF(SurveilansPTM_Posbindu!AU18="","",MATCH(SurveilansPTM_Posbindu!AU18,SurveilansPTM_Posbindu!$BF$25:$BF$26,0)),"")</f>
        <v/>
      </c>
      <c r="AT11" t="str">
        <f>IFERROR(IF(SurveilansPTM_Posbindu!AV18="","",MATCH(SurveilansPTM_Posbindu!AV18,SurveilansPTM_Posbindu!$BF$30:$BF$31,0)),"")</f>
        <v/>
      </c>
      <c r="AU11" t="str">
        <f>IFERROR(IF(SurveilansPTM_Posbindu!AW18="","",MATCH(SurveilansPTM_Posbindu!AW18,SurveilansPTM_Posbindu!$BF$30:$BF$31,0)),"")</f>
        <v/>
      </c>
      <c r="AV11" t="str">
        <f>IFERROR(IF(SurveilansPTM_Posbindu!AX18="","",MATCH(SurveilansPTM_Posbindu!AX18,SurveilansPTM_Posbindu!$BF$30:$BF$31,0)),"")</f>
        <v/>
      </c>
    </row>
    <row r="12" spans="1:50">
      <c r="A12" s="16" t="str">
        <f>IF(SurveilansPTM_Posbindu!C19="","",SurveilansPTM_Posbindu!C19)</f>
        <v/>
      </c>
      <c r="B12" s="9" t="str">
        <f>IF(SurveilansPTM_Posbindu!D19="","",SurveilansPTM_Posbindu!D19)</f>
        <v/>
      </c>
      <c r="C12" s="6" t="str">
        <f>IF(SurveilansPTM_Posbindu!E19="","",SurveilansPTM_Posbindu!E19)</f>
        <v/>
      </c>
      <c r="D12" s="6" t="str">
        <f>IF(SurveilansPTM_Posbindu!F19="","",SurveilansPTM_Posbindu!F19)</f>
        <v/>
      </c>
      <c r="E12" s="16" t="str">
        <f>IF(SurveilansPTM_Posbindu!G19="","",SurveilansPTM_Posbindu!G19)</f>
        <v/>
      </c>
      <c r="F12" s="12" t="str">
        <f>IF(SurveilansPTM_Posbindu!H19="","",UPPER(SurveilansPTM_Posbindu!H19))</f>
        <v/>
      </c>
      <c r="G12" s="7" t="str">
        <f>IF(SurveilansPTM_Posbindu!I19="","",SurveilansPTM_Posbindu!I19)</f>
        <v/>
      </c>
      <c r="H12" s="9" t="str">
        <f>IF(SurveilansPTM_Posbindu!J19="","",SurveilansPTM_Posbindu!J19)</f>
        <v/>
      </c>
      <c r="I12" s="9" t="str">
        <f>IF(SurveilansPTM_Posbindu!K19="","",SurveilansPTM_Posbindu!K19)</f>
        <v/>
      </c>
      <c r="J12" s="9" t="str">
        <f>IF(SurveilansPTM_Posbindu!L19="","",SurveilansPTM_Posbindu!L19)</f>
        <v/>
      </c>
      <c r="K12" s="9" t="str">
        <f>IF(SurveilansPTM_Posbindu!M19="","",SurveilansPTM_Posbindu!M19)</f>
        <v/>
      </c>
      <c r="L12" s="9" t="str">
        <f>IF(SurveilansPTM_Posbindu!N19="","",SurveilansPTM_Posbindu!N19)</f>
        <v/>
      </c>
      <c r="M12" s="9" t="str">
        <f>IF(SurveilansPTM_Posbindu!O19="","",SurveilansPTM_Posbindu!O19)</f>
        <v/>
      </c>
      <c r="N12" s="9" t="str">
        <f>IF(SurveilansPTM_Posbindu!P19="","",SurveilansPTM_Posbindu!P19)</f>
        <v/>
      </c>
      <c r="O12" s="9" t="str">
        <f>IFERROR(IF(SurveilansPTM_Posbindu!Q19="","",MATCH(SurveilansPTM_Posbindu!Q19,SurveilansPTM_Posbindu!$BF$10:$BF$11,0)),"")</f>
        <v/>
      </c>
      <c r="P12" s="9" t="str">
        <f>IFERROR(IF(SurveilansPTM_Posbindu!R19="","",MATCH(SurveilansPTM_Posbindu!R19,SurveilansPTM_Posbindu!$BF$10:$BF$11,0)),"")</f>
        <v/>
      </c>
      <c r="Q12" s="9" t="str">
        <f>IFERROR(IF(SurveilansPTM_Posbindu!S19="","",MATCH(SurveilansPTM_Posbindu!S19,SurveilansPTM_Posbindu!$BF$10:$BF$11,0)),"")</f>
        <v/>
      </c>
      <c r="R12" s="7" t="str">
        <f>IFERROR(IF(SurveilansPTM_Posbindu!T19="","",MATCH(SurveilansPTM_Posbindu!T19,SurveilansPTM_Posbindu!$BF$10:$BF$11,0)),"")</f>
        <v/>
      </c>
      <c r="S12" s="9" t="str">
        <f>IFERROR(IF(SurveilansPTM_Posbindu!U19="","",MATCH(SurveilansPTM_Posbindu!U19,SurveilansPTM_Posbindu!$BF$10:$BF$11,0)),"")</f>
        <v/>
      </c>
      <c r="T12" s="7" t="str">
        <f>IFERROR(IF(SurveilansPTM_Posbindu!V19="","",MATCH(SurveilansPTM_Posbindu!V19,SurveilansPTM_Posbindu!$BF$10:$BF$11,0)),"")</f>
        <v/>
      </c>
      <c r="U12" s="7" t="str">
        <f>IFERROR(IF(SurveilansPTM_Posbindu!W19="","",MATCH(SurveilansPTM_Posbindu!W19,SurveilansPTM_Posbindu!$BF$10:$BF$11,0)),"")</f>
        <v/>
      </c>
      <c r="V12" s="7" t="str">
        <f>IFERROR(IF(SurveilansPTM_Posbindu!X19="","",MATCH(SurveilansPTM_Posbindu!X19,SurveilansPTM_Posbindu!$BF$10:$BF$11,0)),"")</f>
        <v/>
      </c>
      <c r="W12" s="7" t="str">
        <f>IFERROR(IF(SurveilansPTM_Posbindu!Y19="","",MATCH(SurveilansPTM_Posbindu!Y19,SurveilansPTM_Posbindu!$BF$10:$BF$11,0)),"")</f>
        <v/>
      </c>
      <c r="X12" s="7" t="str">
        <f>IFERROR(IF(SurveilansPTM_Posbindu!Z19="","",MATCH(SurveilansPTM_Posbindu!Z19,SurveilansPTM_Posbindu!$BF$10:$BF$11,0)),"")</f>
        <v/>
      </c>
      <c r="Y12" s="7" t="str">
        <f>IFERROR(IF(SurveilansPTM_Posbindu!AA19="","",MATCH(SurveilansPTM_Posbindu!AA19,SurveilansPTM_Posbindu!$BF$10:$BF$11,0)),"")</f>
        <v/>
      </c>
      <c r="Z12" s="7" t="str">
        <f>IFERROR(IF(SurveilansPTM_Posbindu!AB19="","",MATCH(SurveilansPTM_Posbindu!AB19,SurveilansPTM_Posbindu!$BF$10:$BF$11,0)),"")</f>
        <v/>
      </c>
      <c r="AA12" s="7" t="str">
        <f>IFERROR(IF(SurveilansPTM_Posbindu!AC19="","",MATCH(SurveilansPTM_Posbindu!AC19,SurveilansPTM_Posbindu!$BF$10:$BF$11,0)),"")</f>
        <v/>
      </c>
      <c r="AB12" s="7" t="str">
        <f>IFERROR(IF(SurveilansPTM_Posbindu!AD19="","",MATCH(SurveilansPTM_Posbindu!AD19,SurveilansPTM_Posbindu!$BF$10:$BF$11,0)),"")</f>
        <v/>
      </c>
      <c r="AC12" s="7" t="str">
        <f>IFERROR(IF(SurveilansPTM_Posbindu!AE19="","",MATCH(SurveilansPTM_Posbindu!AE19,SurveilansPTM_Posbindu!$BF$10:$BF$11,0)),"")</f>
        <v/>
      </c>
      <c r="AD12" s="7" t="str">
        <f>IFERROR(IF(SurveilansPTM_Posbindu!AF19="","",MATCH(SurveilansPTM_Posbindu!AF19,SurveilansPTM_Posbindu!$BF$10:$BF$11,0)),"")</f>
        <v/>
      </c>
      <c r="AE12" s="7" t="str">
        <f>IFERROR(IF(SurveilansPTM_Posbindu!AG19="","",MATCH(SurveilansPTM_Posbindu!AG19,SurveilansPTM_Posbindu!$BF$10:$BF$11,0)),"")</f>
        <v/>
      </c>
      <c r="AF12" s="7" t="str">
        <f>IFERROR(IF(SurveilansPTM_Posbindu!AH19="","",MATCH(SurveilansPTM_Posbindu!AH19,SurveilansPTM_Posbindu!$BF$10:$BF$11,0)),"")</f>
        <v/>
      </c>
      <c r="AG12" s="7" t="str">
        <f>IF(SurveilansPTM_Posbindu!AI19="","",SurveilansPTM_Posbindu!AI19)</f>
        <v/>
      </c>
      <c r="AH12" t="str">
        <f>IF(SurveilansPTM_Posbindu!AJ19="","",SurveilansPTM_Posbindu!AJ19)</f>
        <v/>
      </c>
      <c r="AI12" t="str">
        <f>IF(SurveilansPTM_Posbindu!AK19="","",SurveilansPTM_Posbindu!AK19)</f>
        <v/>
      </c>
      <c r="AJ12" t="str">
        <f>IF(SurveilansPTM_Posbindu!AL19="","",SurveilansPTM_Posbindu!AL19)</f>
        <v/>
      </c>
      <c r="AK12" t="str">
        <f>IF(SurveilansPTM_Posbindu!AM19="","",SurveilansPTM_Posbindu!AM19)</f>
        <v/>
      </c>
      <c r="AL12" t="str">
        <f>IFERROR(IF(SurveilansPTM_Posbindu!AN19="","",MATCH(SurveilansPTM_Posbindu!AN19,SurveilansPTM_Posbindu!$BF$15:$BF$16,0)),"")</f>
        <v/>
      </c>
      <c r="AM12" t="str">
        <f>IF(SurveilansPTM_Posbindu!AO19="","",SurveilansPTM_Posbindu!AO19)</f>
        <v/>
      </c>
      <c r="AN12" t="str">
        <f>IF(SurveilansPTM_Posbindu!AP19="","",SurveilansPTM_Posbindu!AP19)</f>
        <v/>
      </c>
      <c r="AO12" t="str">
        <f>IF(SurveilansPTM_Posbindu!AQ19="","",SurveilansPTM_Posbindu!AQ19)</f>
        <v/>
      </c>
      <c r="AP12" t="str">
        <f>IFERROR(IF(SurveilansPTM_Posbindu!AR19="","",MATCH(SurveilansPTM_Posbindu!AR19,SurveilansPTM_Posbindu!$BF$20:$BF$21,0)),"")</f>
        <v/>
      </c>
      <c r="AQ12" t="str">
        <f>IFERROR(IF(SurveilansPTM_Posbindu!AS19="","",MATCH(SurveilansPTM_Posbindu!AS19,SurveilansPTM_Posbindu!$BF$25:$BF$26,0)),"")</f>
        <v/>
      </c>
      <c r="AR12" t="str">
        <f>IFERROR(IF(SurveilansPTM_Posbindu!AT19="","",MATCH(SurveilansPTM_Posbindu!AT19,SurveilansPTM_Posbindu!$BF$25:$BF$26,0)),"")</f>
        <v/>
      </c>
      <c r="AS12" t="str">
        <f>IFERROR(IF(SurveilansPTM_Posbindu!AU19="","",MATCH(SurveilansPTM_Posbindu!AU19,SurveilansPTM_Posbindu!$BF$25:$BF$26,0)),"")</f>
        <v/>
      </c>
      <c r="AT12" t="str">
        <f>IFERROR(IF(SurveilansPTM_Posbindu!AV19="","",MATCH(SurveilansPTM_Posbindu!AV19,SurveilansPTM_Posbindu!$BF$30:$BF$31,0)),"")</f>
        <v/>
      </c>
      <c r="AU12" t="str">
        <f>IFERROR(IF(SurveilansPTM_Posbindu!AW19="","",MATCH(SurveilansPTM_Posbindu!AW19,SurveilansPTM_Posbindu!$BF$30:$BF$31,0)),"")</f>
        <v/>
      </c>
      <c r="AV12" t="str">
        <f>IFERROR(IF(SurveilansPTM_Posbindu!AX19="","",MATCH(SurveilansPTM_Posbindu!AX19,SurveilansPTM_Posbindu!$BF$30:$BF$31,0)),"")</f>
        <v/>
      </c>
    </row>
    <row r="13" spans="1:50">
      <c r="A13" s="16" t="str">
        <f>IF(SurveilansPTM_Posbindu!C20="","",SurveilansPTM_Posbindu!C20)</f>
        <v/>
      </c>
      <c r="B13" s="9" t="str">
        <f>IF(SurveilansPTM_Posbindu!D20="","",SurveilansPTM_Posbindu!D20)</f>
        <v/>
      </c>
      <c r="C13" s="6" t="str">
        <f>IF(SurveilansPTM_Posbindu!E20="","",SurveilansPTM_Posbindu!E20)</f>
        <v/>
      </c>
      <c r="D13" s="6" t="str">
        <f>IF(SurveilansPTM_Posbindu!F20="","",SurveilansPTM_Posbindu!F20)</f>
        <v/>
      </c>
      <c r="E13" s="16" t="str">
        <f>IF(SurveilansPTM_Posbindu!G20="","",SurveilansPTM_Posbindu!G20)</f>
        <v/>
      </c>
      <c r="F13" s="12" t="str">
        <f>IF(SurveilansPTM_Posbindu!H20="","",UPPER(SurveilansPTM_Posbindu!H20))</f>
        <v/>
      </c>
      <c r="G13" s="7" t="str">
        <f>IF(SurveilansPTM_Posbindu!I20="","",SurveilansPTM_Posbindu!I20)</f>
        <v/>
      </c>
      <c r="H13" s="9" t="str">
        <f>IF(SurveilansPTM_Posbindu!J20="","",SurveilansPTM_Posbindu!J20)</f>
        <v/>
      </c>
      <c r="I13" s="9" t="str">
        <f>IF(SurveilansPTM_Posbindu!K20="","",SurveilansPTM_Posbindu!K20)</f>
        <v/>
      </c>
      <c r="J13" s="9" t="str">
        <f>IF(SurveilansPTM_Posbindu!L20="","",SurveilansPTM_Posbindu!L20)</f>
        <v/>
      </c>
      <c r="K13" s="9" t="str">
        <f>IF(SurveilansPTM_Posbindu!M20="","",SurveilansPTM_Posbindu!M20)</f>
        <v/>
      </c>
      <c r="L13" s="9" t="str">
        <f>IF(SurveilansPTM_Posbindu!N20="","",SurveilansPTM_Posbindu!N20)</f>
        <v/>
      </c>
      <c r="M13" s="9" t="str">
        <f>IF(SurveilansPTM_Posbindu!O20="","",SurveilansPTM_Posbindu!O20)</f>
        <v/>
      </c>
      <c r="N13" s="9" t="str">
        <f>IF(SurveilansPTM_Posbindu!P20="","",SurveilansPTM_Posbindu!P20)</f>
        <v/>
      </c>
      <c r="O13" s="9" t="str">
        <f>IFERROR(IF(SurveilansPTM_Posbindu!Q20="","",MATCH(SurveilansPTM_Posbindu!Q20,SurveilansPTM_Posbindu!$BF$10:$BF$11,0)),"")</f>
        <v/>
      </c>
      <c r="P13" s="9" t="str">
        <f>IFERROR(IF(SurveilansPTM_Posbindu!R20="","",MATCH(SurveilansPTM_Posbindu!R20,SurveilansPTM_Posbindu!$BF$10:$BF$11,0)),"")</f>
        <v/>
      </c>
      <c r="Q13" s="9" t="str">
        <f>IFERROR(IF(SurveilansPTM_Posbindu!S20="","",MATCH(SurveilansPTM_Posbindu!S20,SurveilansPTM_Posbindu!$BF$10:$BF$11,0)),"")</f>
        <v/>
      </c>
      <c r="R13" s="7" t="str">
        <f>IFERROR(IF(SurveilansPTM_Posbindu!T20="","",MATCH(SurveilansPTM_Posbindu!T20,SurveilansPTM_Posbindu!$BF$10:$BF$11,0)),"")</f>
        <v/>
      </c>
      <c r="S13" s="9" t="str">
        <f>IFERROR(IF(SurveilansPTM_Posbindu!U20="","",MATCH(SurveilansPTM_Posbindu!U20,SurveilansPTM_Posbindu!$BF$10:$BF$11,0)),"")</f>
        <v/>
      </c>
      <c r="T13" s="7" t="str">
        <f>IFERROR(IF(SurveilansPTM_Posbindu!V20="","",MATCH(SurveilansPTM_Posbindu!V20,SurveilansPTM_Posbindu!$BF$10:$BF$11,0)),"")</f>
        <v/>
      </c>
      <c r="U13" s="7" t="str">
        <f>IFERROR(IF(SurveilansPTM_Posbindu!W20="","",MATCH(SurveilansPTM_Posbindu!W20,SurveilansPTM_Posbindu!$BF$10:$BF$11,0)),"")</f>
        <v/>
      </c>
      <c r="V13" s="7" t="str">
        <f>IFERROR(IF(SurveilansPTM_Posbindu!X20="","",MATCH(SurveilansPTM_Posbindu!X20,SurveilansPTM_Posbindu!$BF$10:$BF$11,0)),"")</f>
        <v/>
      </c>
      <c r="W13" s="7" t="str">
        <f>IFERROR(IF(SurveilansPTM_Posbindu!Y20="","",MATCH(SurveilansPTM_Posbindu!Y20,SurveilansPTM_Posbindu!$BF$10:$BF$11,0)),"")</f>
        <v/>
      </c>
      <c r="X13" s="7" t="str">
        <f>IFERROR(IF(SurveilansPTM_Posbindu!Z20="","",MATCH(SurveilansPTM_Posbindu!Z20,SurveilansPTM_Posbindu!$BF$10:$BF$11,0)),"")</f>
        <v/>
      </c>
      <c r="Y13" s="7" t="str">
        <f>IFERROR(IF(SurveilansPTM_Posbindu!AA20="","",MATCH(SurveilansPTM_Posbindu!AA20,SurveilansPTM_Posbindu!$BF$10:$BF$11,0)),"")</f>
        <v/>
      </c>
      <c r="Z13" s="7" t="str">
        <f>IFERROR(IF(SurveilansPTM_Posbindu!AB20="","",MATCH(SurveilansPTM_Posbindu!AB20,SurveilansPTM_Posbindu!$BF$10:$BF$11,0)),"")</f>
        <v/>
      </c>
      <c r="AA13" s="7" t="str">
        <f>IFERROR(IF(SurveilansPTM_Posbindu!AC20="","",MATCH(SurveilansPTM_Posbindu!AC20,SurveilansPTM_Posbindu!$BF$10:$BF$11,0)),"")</f>
        <v/>
      </c>
      <c r="AB13" s="7" t="str">
        <f>IFERROR(IF(SurveilansPTM_Posbindu!AD20="","",MATCH(SurveilansPTM_Posbindu!AD20,SurveilansPTM_Posbindu!$BF$10:$BF$11,0)),"")</f>
        <v/>
      </c>
      <c r="AC13" s="7" t="str">
        <f>IFERROR(IF(SurveilansPTM_Posbindu!AE20="","",MATCH(SurveilansPTM_Posbindu!AE20,SurveilansPTM_Posbindu!$BF$10:$BF$11,0)),"")</f>
        <v/>
      </c>
      <c r="AD13" s="7" t="str">
        <f>IFERROR(IF(SurveilansPTM_Posbindu!AF20="","",MATCH(SurveilansPTM_Posbindu!AF20,SurveilansPTM_Posbindu!$BF$10:$BF$11,0)),"")</f>
        <v/>
      </c>
      <c r="AE13" s="7" t="str">
        <f>IFERROR(IF(SurveilansPTM_Posbindu!AG20="","",MATCH(SurveilansPTM_Posbindu!AG20,SurveilansPTM_Posbindu!$BF$10:$BF$11,0)),"")</f>
        <v/>
      </c>
      <c r="AF13" s="7" t="str">
        <f>IFERROR(IF(SurveilansPTM_Posbindu!AH20="","",MATCH(SurveilansPTM_Posbindu!AH20,SurveilansPTM_Posbindu!$BF$10:$BF$11,0)),"")</f>
        <v/>
      </c>
      <c r="AG13" s="7" t="str">
        <f>IF(SurveilansPTM_Posbindu!AI20="","",SurveilansPTM_Posbindu!AI20)</f>
        <v/>
      </c>
      <c r="AH13" t="str">
        <f>IF(SurveilansPTM_Posbindu!AJ20="","",SurveilansPTM_Posbindu!AJ20)</f>
        <v/>
      </c>
      <c r="AI13" t="str">
        <f>IF(SurveilansPTM_Posbindu!AK20="","",SurveilansPTM_Posbindu!AK20)</f>
        <v/>
      </c>
      <c r="AJ13" t="str">
        <f>IF(SurveilansPTM_Posbindu!AL20="","",SurveilansPTM_Posbindu!AL20)</f>
        <v/>
      </c>
      <c r="AK13" t="str">
        <f>IF(SurveilansPTM_Posbindu!AM20="","",SurveilansPTM_Posbindu!AM20)</f>
        <v/>
      </c>
      <c r="AL13" t="str">
        <f>IFERROR(IF(SurveilansPTM_Posbindu!AN20="","",MATCH(SurveilansPTM_Posbindu!AN20,SurveilansPTM_Posbindu!$BF$15:$BF$16,0)),"")</f>
        <v/>
      </c>
      <c r="AM13" t="str">
        <f>IF(SurveilansPTM_Posbindu!AO20="","",SurveilansPTM_Posbindu!AO20)</f>
        <v/>
      </c>
      <c r="AN13" t="str">
        <f>IF(SurveilansPTM_Posbindu!AP20="","",SurveilansPTM_Posbindu!AP20)</f>
        <v/>
      </c>
      <c r="AO13" t="str">
        <f>IF(SurveilansPTM_Posbindu!AQ20="","",SurveilansPTM_Posbindu!AQ20)</f>
        <v/>
      </c>
      <c r="AP13" t="str">
        <f>IFERROR(IF(SurveilansPTM_Posbindu!AR20="","",MATCH(SurveilansPTM_Posbindu!AR20,SurveilansPTM_Posbindu!$BF$20:$BF$21,0)),"")</f>
        <v/>
      </c>
      <c r="AQ13" t="str">
        <f>IFERROR(IF(SurveilansPTM_Posbindu!AS20="","",MATCH(SurveilansPTM_Posbindu!AS20,SurveilansPTM_Posbindu!$BF$25:$BF$26,0)),"")</f>
        <v/>
      </c>
      <c r="AR13" t="str">
        <f>IFERROR(IF(SurveilansPTM_Posbindu!AT20="","",MATCH(SurveilansPTM_Posbindu!AT20,SurveilansPTM_Posbindu!$BF$25:$BF$26,0)),"")</f>
        <v/>
      </c>
      <c r="AS13" t="str">
        <f>IFERROR(IF(SurveilansPTM_Posbindu!AU20="","",MATCH(SurveilansPTM_Posbindu!AU20,SurveilansPTM_Posbindu!$BF$25:$BF$26,0)),"")</f>
        <v/>
      </c>
      <c r="AT13" t="str">
        <f>IFERROR(IF(SurveilansPTM_Posbindu!AV20="","",MATCH(SurveilansPTM_Posbindu!AV20,SurveilansPTM_Posbindu!$BF$30:$BF$31,0)),"")</f>
        <v/>
      </c>
      <c r="AU13" t="str">
        <f>IFERROR(IF(SurveilansPTM_Posbindu!AW20="","",MATCH(SurveilansPTM_Posbindu!AW20,SurveilansPTM_Posbindu!$BF$30:$BF$31,0)),"")</f>
        <v/>
      </c>
      <c r="AV13" t="str">
        <f>IFERROR(IF(SurveilansPTM_Posbindu!AX20="","",MATCH(SurveilansPTM_Posbindu!AX20,SurveilansPTM_Posbindu!$BF$30:$BF$31,0)),"")</f>
        <v/>
      </c>
    </row>
    <row r="14" spans="1:50">
      <c r="A14" s="16" t="str">
        <f>IF(SurveilansPTM_Posbindu!C21="","",SurveilansPTM_Posbindu!C21)</f>
        <v/>
      </c>
      <c r="B14" s="9" t="str">
        <f>IF(SurveilansPTM_Posbindu!D21="","",SurveilansPTM_Posbindu!D21)</f>
        <v/>
      </c>
      <c r="C14" s="6" t="str">
        <f>IF(SurveilansPTM_Posbindu!E21="","",SurveilansPTM_Posbindu!E21)</f>
        <v/>
      </c>
      <c r="D14" s="6" t="str">
        <f>IF(SurveilansPTM_Posbindu!F21="","",SurveilansPTM_Posbindu!F21)</f>
        <v/>
      </c>
      <c r="E14" s="16" t="str">
        <f>IF(SurveilansPTM_Posbindu!G21="","",SurveilansPTM_Posbindu!G21)</f>
        <v/>
      </c>
      <c r="F14" s="12" t="str">
        <f>IF(SurveilansPTM_Posbindu!H21="","",UPPER(SurveilansPTM_Posbindu!H21))</f>
        <v/>
      </c>
      <c r="G14" s="7" t="str">
        <f>IF(SurveilansPTM_Posbindu!I21="","",SurveilansPTM_Posbindu!I21)</f>
        <v/>
      </c>
      <c r="H14" s="9" t="str">
        <f>IF(SurveilansPTM_Posbindu!J21="","",SurveilansPTM_Posbindu!J21)</f>
        <v/>
      </c>
      <c r="I14" s="9" t="str">
        <f>IF(SurveilansPTM_Posbindu!K21="","",SurveilansPTM_Posbindu!K21)</f>
        <v/>
      </c>
      <c r="J14" s="9" t="str">
        <f>IF(SurveilansPTM_Posbindu!L21="","",SurveilansPTM_Posbindu!L21)</f>
        <v/>
      </c>
      <c r="K14" s="9" t="str">
        <f>IF(SurveilansPTM_Posbindu!M21="","",SurveilansPTM_Posbindu!M21)</f>
        <v/>
      </c>
      <c r="L14" s="9" t="str">
        <f>IF(SurveilansPTM_Posbindu!N21="","",SurveilansPTM_Posbindu!N21)</f>
        <v/>
      </c>
      <c r="M14" s="9" t="str">
        <f>IF(SurveilansPTM_Posbindu!O21="","",SurveilansPTM_Posbindu!O21)</f>
        <v/>
      </c>
      <c r="N14" s="9" t="str">
        <f>IF(SurveilansPTM_Posbindu!P21="","",SurveilansPTM_Posbindu!P21)</f>
        <v/>
      </c>
      <c r="O14" s="9" t="str">
        <f>IFERROR(IF(SurveilansPTM_Posbindu!Q21="","",MATCH(SurveilansPTM_Posbindu!Q21,SurveilansPTM_Posbindu!$BF$10:$BF$11,0)),"")</f>
        <v/>
      </c>
      <c r="P14" s="9" t="str">
        <f>IFERROR(IF(SurveilansPTM_Posbindu!R21="","",MATCH(SurveilansPTM_Posbindu!R21,SurveilansPTM_Posbindu!$BF$10:$BF$11,0)),"")</f>
        <v/>
      </c>
      <c r="Q14" s="9" t="str">
        <f>IFERROR(IF(SurveilansPTM_Posbindu!S21="","",MATCH(SurveilansPTM_Posbindu!S21,SurveilansPTM_Posbindu!$BF$10:$BF$11,0)),"")</f>
        <v/>
      </c>
      <c r="R14" s="7" t="str">
        <f>IFERROR(IF(SurveilansPTM_Posbindu!T21="","",MATCH(SurveilansPTM_Posbindu!T21,SurveilansPTM_Posbindu!$BF$10:$BF$11,0)),"")</f>
        <v/>
      </c>
      <c r="S14" s="9" t="str">
        <f>IFERROR(IF(SurveilansPTM_Posbindu!U21="","",MATCH(SurveilansPTM_Posbindu!U21,SurveilansPTM_Posbindu!$BF$10:$BF$11,0)),"")</f>
        <v/>
      </c>
      <c r="T14" s="7" t="str">
        <f>IFERROR(IF(SurveilansPTM_Posbindu!V21="","",MATCH(SurveilansPTM_Posbindu!V21,SurveilansPTM_Posbindu!$BF$10:$BF$11,0)),"")</f>
        <v/>
      </c>
      <c r="U14" s="7" t="str">
        <f>IFERROR(IF(SurveilansPTM_Posbindu!W21="","",MATCH(SurveilansPTM_Posbindu!W21,SurveilansPTM_Posbindu!$BF$10:$BF$11,0)),"")</f>
        <v/>
      </c>
      <c r="V14" s="7" t="str">
        <f>IFERROR(IF(SurveilansPTM_Posbindu!X21="","",MATCH(SurveilansPTM_Posbindu!X21,SurveilansPTM_Posbindu!$BF$10:$BF$11,0)),"")</f>
        <v/>
      </c>
      <c r="W14" s="7" t="str">
        <f>IFERROR(IF(SurveilansPTM_Posbindu!Y21="","",MATCH(SurveilansPTM_Posbindu!Y21,SurveilansPTM_Posbindu!$BF$10:$BF$11,0)),"")</f>
        <v/>
      </c>
      <c r="X14" s="7" t="str">
        <f>IFERROR(IF(SurveilansPTM_Posbindu!Z21="","",MATCH(SurveilansPTM_Posbindu!Z21,SurveilansPTM_Posbindu!$BF$10:$BF$11,0)),"")</f>
        <v/>
      </c>
      <c r="Y14" s="7" t="str">
        <f>IFERROR(IF(SurveilansPTM_Posbindu!AA21="","",MATCH(SurveilansPTM_Posbindu!AA21,SurveilansPTM_Posbindu!$BF$10:$BF$11,0)),"")</f>
        <v/>
      </c>
      <c r="Z14" s="7" t="str">
        <f>IFERROR(IF(SurveilansPTM_Posbindu!AB21="","",MATCH(SurveilansPTM_Posbindu!AB21,SurveilansPTM_Posbindu!$BF$10:$BF$11,0)),"")</f>
        <v/>
      </c>
      <c r="AA14" s="7" t="str">
        <f>IFERROR(IF(SurveilansPTM_Posbindu!AC21="","",MATCH(SurveilansPTM_Posbindu!AC21,SurveilansPTM_Posbindu!$BF$10:$BF$11,0)),"")</f>
        <v/>
      </c>
      <c r="AB14" s="7" t="str">
        <f>IFERROR(IF(SurveilansPTM_Posbindu!AD21="","",MATCH(SurveilansPTM_Posbindu!AD21,SurveilansPTM_Posbindu!$BF$10:$BF$11,0)),"")</f>
        <v/>
      </c>
      <c r="AC14" s="7" t="str">
        <f>IFERROR(IF(SurveilansPTM_Posbindu!AE21="","",MATCH(SurveilansPTM_Posbindu!AE21,SurveilansPTM_Posbindu!$BF$10:$BF$11,0)),"")</f>
        <v/>
      </c>
      <c r="AD14" s="7" t="str">
        <f>IFERROR(IF(SurveilansPTM_Posbindu!AF21="","",MATCH(SurveilansPTM_Posbindu!AF21,SurveilansPTM_Posbindu!$BF$10:$BF$11,0)),"")</f>
        <v/>
      </c>
      <c r="AE14" s="7" t="str">
        <f>IFERROR(IF(SurveilansPTM_Posbindu!AG21="","",MATCH(SurveilansPTM_Posbindu!AG21,SurveilansPTM_Posbindu!$BF$10:$BF$11,0)),"")</f>
        <v/>
      </c>
      <c r="AF14" s="7" t="str">
        <f>IFERROR(IF(SurveilansPTM_Posbindu!AH21="","",MATCH(SurveilansPTM_Posbindu!AH21,SurveilansPTM_Posbindu!$BF$10:$BF$11,0)),"")</f>
        <v/>
      </c>
      <c r="AG14" s="7" t="str">
        <f>IF(SurveilansPTM_Posbindu!AI21="","",SurveilansPTM_Posbindu!AI21)</f>
        <v/>
      </c>
      <c r="AH14" t="str">
        <f>IF(SurveilansPTM_Posbindu!AJ21="","",SurveilansPTM_Posbindu!AJ21)</f>
        <v/>
      </c>
      <c r="AI14" t="str">
        <f>IF(SurveilansPTM_Posbindu!AK21="","",SurveilansPTM_Posbindu!AK21)</f>
        <v/>
      </c>
      <c r="AJ14" t="str">
        <f>IF(SurveilansPTM_Posbindu!AL21="","",SurveilansPTM_Posbindu!AL21)</f>
        <v/>
      </c>
      <c r="AK14" t="str">
        <f>IF(SurveilansPTM_Posbindu!AM21="","",SurveilansPTM_Posbindu!AM21)</f>
        <v/>
      </c>
      <c r="AL14" t="str">
        <f>IFERROR(IF(SurveilansPTM_Posbindu!AN21="","",MATCH(SurveilansPTM_Posbindu!AN21,SurveilansPTM_Posbindu!$BF$15:$BF$16,0)),"")</f>
        <v/>
      </c>
      <c r="AM14" t="str">
        <f>IF(SurveilansPTM_Posbindu!AO21="","",SurveilansPTM_Posbindu!AO21)</f>
        <v/>
      </c>
      <c r="AN14" t="str">
        <f>IF(SurveilansPTM_Posbindu!AP21="","",SurveilansPTM_Posbindu!AP21)</f>
        <v/>
      </c>
      <c r="AO14" t="str">
        <f>IF(SurveilansPTM_Posbindu!AQ21="","",SurveilansPTM_Posbindu!AQ21)</f>
        <v/>
      </c>
      <c r="AP14" t="str">
        <f>IFERROR(IF(SurveilansPTM_Posbindu!AR21="","",MATCH(SurveilansPTM_Posbindu!AR21,SurveilansPTM_Posbindu!$BF$20:$BF$21,0)),"")</f>
        <v/>
      </c>
      <c r="AQ14" t="str">
        <f>IFERROR(IF(SurveilansPTM_Posbindu!AS21="","",MATCH(SurveilansPTM_Posbindu!AS21,SurveilansPTM_Posbindu!$BF$25:$BF$26,0)),"")</f>
        <v/>
      </c>
      <c r="AR14" t="str">
        <f>IFERROR(IF(SurveilansPTM_Posbindu!AT21="","",MATCH(SurveilansPTM_Posbindu!AT21,SurveilansPTM_Posbindu!$BF$25:$BF$26,0)),"")</f>
        <v/>
      </c>
      <c r="AS14" t="str">
        <f>IFERROR(IF(SurveilansPTM_Posbindu!AU21="","",MATCH(SurveilansPTM_Posbindu!AU21,SurveilansPTM_Posbindu!$BF$25:$BF$26,0)),"")</f>
        <v/>
      </c>
      <c r="AT14" t="str">
        <f>IFERROR(IF(SurveilansPTM_Posbindu!AV21="","",MATCH(SurveilansPTM_Posbindu!AV21,SurveilansPTM_Posbindu!$BF$30:$BF$31,0)),"")</f>
        <v/>
      </c>
      <c r="AU14" t="str">
        <f>IFERROR(IF(SurveilansPTM_Posbindu!AW21="","",MATCH(SurveilansPTM_Posbindu!AW21,SurveilansPTM_Posbindu!$BF$30:$BF$31,0)),"")</f>
        <v/>
      </c>
      <c r="AV14" t="str">
        <f>IFERROR(IF(SurveilansPTM_Posbindu!AX21="","",MATCH(SurveilansPTM_Posbindu!AX21,SurveilansPTM_Posbindu!$BF$30:$BF$31,0)),"")</f>
        <v/>
      </c>
    </row>
    <row r="15" spans="1:50">
      <c r="A15" s="16" t="str">
        <f>IF(SurveilansPTM_Posbindu!C22="","",SurveilansPTM_Posbindu!C22)</f>
        <v/>
      </c>
      <c r="B15" s="9" t="str">
        <f>IF(SurveilansPTM_Posbindu!D22="","",SurveilansPTM_Posbindu!D22)</f>
        <v/>
      </c>
      <c r="C15" s="6" t="str">
        <f>IF(SurveilansPTM_Posbindu!E22="","",SurveilansPTM_Posbindu!E22)</f>
        <v/>
      </c>
      <c r="D15" s="6" t="str">
        <f>IF(SurveilansPTM_Posbindu!F22="","",SurveilansPTM_Posbindu!F22)</f>
        <v/>
      </c>
      <c r="E15" s="16" t="str">
        <f>IF(SurveilansPTM_Posbindu!G22="","",SurveilansPTM_Posbindu!G22)</f>
        <v/>
      </c>
      <c r="F15" s="12" t="str">
        <f>IF(SurveilansPTM_Posbindu!H22="","",UPPER(SurveilansPTM_Posbindu!H22))</f>
        <v/>
      </c>
      <c r="G15" s="7" t="str">
        <f>IF(SurveilansPTM_Posbindu!I22="","",SurveilansPTM_Posbindu!I22)</f>
        <v/>
      </c>
      <c r="H15" s="9" t="str">
        <f>IF(SurveilansPTM_Posbindu!J22="","",SurveilansPTM_Posbindu!J22)</f>
        <v/>
      </c>
      <c r="I15" s="9" t="str">
        <f>IF(SurveilansPTM_Posbindu!K22="","",SurveilansPTM_Posbindu!K22)</f>
        <v/>
      </c>
      <c r="J15" s="9" t="str">
        <f>IF(SurveilansPTM_Posbindu!L22="","",SurveilansPTM_Posbindu!L22)</f>
        <v/>
      </c>
      <c r="K15" s="9" t="str">
        <f>IF(SurveilansPTM_Posbindu!M22="","",SurveilansPTM_Posbindu!M22)</f>
        <v/>
      </c>
      <c r="L15" s="9" t="str">
        <f>IF(SurveilansPTM_Posbindu!N22="","",SurveilansPTM_Posbindu!N22)</f>
        <v/>
      </c>
      <c r="M15" s="9" t="str">
        <f>IF(SurveilansPTM_Posbindu!O22="","",SurveilansPTM_Posbindu!O22)</f>
        <v/>
      </c>
      <c r="N15" s="9" t="str">
        <f>IF(SurveilansPTM_Posbindu!P22="","",SurveilansPTM_Posbindu!P22)</f>
        <v/>
      </c>
      <c r="O15" s="9" t="str">
        <f>IFERROR(IF(SurveilansPTM_Posbindu!Q22="","",MATCH(SurveilansPTM_Posbindu!Q22,SurveilansPTM_Posbindu!$BF$10:$BF$11,0)),"")</f>
        <v/>
      </c>
      <c r="P15" s="9" t="str">
        <f>IFERROR(IF(SurveilansPTM_Posbindu!R22="","",MATCH(SurveilansPTM_Posbindu!R22,SurveilansPTM_Posbindu!$BF$10:$BF$11,0)),"")</f>
        <v/>
      </c>
      <c r="Q15" s="9" t="str">
        <f>IFERROR(IF(SurveilansPTM_Posbindu!S22="","",MATCH(SurveilansPTM_Posbindu!S22,SurveilansPTM_Posbindu!$BF$10:$BF$11,0)),"")</f>
        <v/>
      </c>
      <c r="R15" s="7" t="str">
        <f>IFERROR(IF(SurveilansPTM_Posbindu!T22="","",MATCH(SurveilansPTM_Posbindu!T22,SurveilansPTM_Posbindu!$BF$10:$BF$11,0)),"")</f>
        <v/>
      </c>
      <c r="S15" s="9" t="str">
        <f>IFERROR(IF(SurveilansPTM_Posbindu!U22="","",MATCH(SurveilansPTM_Posbindu!U22,SurveilansPTM_Posbindu!$BF$10:$BF$11,0)),"")</f>
        <v/>
      </c>
      <c r="T15" s="7" t="str">
        <f>IFERROR(IF(SurveilansPTM_Posbindu!V22="","",MATCH(SurveilansPTM_Posbindu!V22,SurveilansPTM_Posbindu!$BF$10:$BF$11,0)),"")</f>
        <v/>
      </c>
      <c r="U15" s="7" t="str">
        <f>IFERROR(IF(SurveilansPTM_Posbindu!W22="","",MATCH(SurveilansPTM_Posbindu!W22,SurveilansPTM_Posbindu!$BF$10:$BF$11,0)),"")</f>
        <v/>
      </c>
      <c r="V15" s="7" t="str">
        <f>IFERROR(IF(SurveilansPTM_Posbindu!X22="","",MATCH(SurveilansPTM_Posbindu!X22,SurveilansPTM_Posbindu!$BF$10:$BF$11,0)),"")</f>
        <v/>
      </c>
      <c r="W15" s="7" t="str">
        <f>IFERROR(IF(SurveilansPTM_Posbindu!Y22="","",MATCH(SurveilansPTM_Posbindu!Y22,SurveilansPTM_Posbindu!$BF$10:$BF$11,0)),"")</f>
        <v/>
      </c>
      <c r="X15" s="7" t="str">
        <f>IFERROR(IF(SurveilansPTM_Posbindu!Z22="","",MATCH(SurveilansPTM_Posbindu!Z22,SurveilansPTM_Posbindu!$BF$10:$BF$11,0)),"")</f>
        <v/>
      </c>
      <c r="Y15" s="7" t="str">
        <f>IFERROR(IF(SurveilansPTM_Posbindu!AA22="","",MATCH(SurveilansPTM_Posbindu!AA22,SurveilansPTM_Posbindu!$BF$10:$BF$11,0)),"")</f>
        <v/>
      </c>
      <c r="Z15" s="7" t="str">
        <f>IFERROR(IF(SurveilansPTM_Posbindu!AB22="","",MATCH(SurveilansPTM_Posbindu!AB22,SurveilansPTM_Posbindu!$BF$10:$BF$11,0)),"")</f>
        <v/>
      </c>
      <c r="AA15" s="7" t="str">
        <f>IFERROR(IF(SurveilansPTM_Posbindu!AC22="","",MATCH(SurveilansPTM_Posbindu!AC22,SurveilansPTM_Posbindu!$BF$10:$BF$11,0)),"")</f>
        <v/>
      </c>
      <c r="AB15" s="7" t="str">
        <f>IFERROR(IF(SurveilansPTM_Posbindu!AD22="","",MATCH(SurveilansPTM_Posbindu!AD22,SurveilansPTM_Posbindu!$BF$10:$BF$11,0)),"")</f>
        <v/>
      </c>
      <c r="AC15" s="7" t="str">
        <f>IFERROR(IF(SurveilansPTM_Posbindu!AE22="","",MATCH(SurveilansPTM_Posbindu!AE22,SurveilansPTM_Posbindu!$BF$10:$BF$11,0)),"")</f>
        <v/>
      </c>
      <c r="AD15" s="7" t="str">
        <f>IFERROR(IF(SurveilansPTM_Posbindu!AF22="","",MATCH(SurveilansPTM_Posbindu!AF22,SurveilansPTM_Posbindu!$BF$10:$BF$11,0)),"")</f>
        <v/>
      </c>
      <c r="AE15" s="7" t="str">
        <f>IFERROR(IF(SurveilansPTM_Posbindu!AG22="","",MATCH(SurveilansPTM_Posbindu!AG22,SurveilansPTM_Posbindu!$BF$10:$BF$11,0)),"")</f>
        <v/>
      </c>
      <c r="AF15" s="7" t="str">
        <f>IFERROR(IF(SurveilansPTM_Posbindu!AH22="","",MATCH(SurveilansPTM_Posbindu!AH22,SurveilansPTM_Posbindu!$BF$10:$BF$11,0)),"")</f>
        <v/>
      </c>
      <c r="AG15" s="7" t="str">
        <f>IF(SurveilansPTM_Posbindu!AI22="","",SurveilansPTM_Posbindu!AI22)</f>
        <v/>
      </c>
      <c r="AH15" t="str">
        <f>IF(SurveilansPTM_Posbindu!AJ22="","",SurveilansPTM_Posbindu!AJ22)</f>
        <v/>
      </c>
      <c r="AI15" t="str">
        <f>IF(SurveilansPTM_Posbindu!AK22="","",SurveilansPTM_Posbindu!AK22)</f>
        <v/>
      </c>
      <c r="AJ15" t="str">
        <f>IF(SurveilansPTM_Posbindu!AL22="","",SurveilansPTM_Posbindu!AL22)</f>
        <v/>
      </c>
      <c r="AK15" t="str">
        <f>IF(SurveilansPTM_Posbindu!AM22="","",SurveilansPTM_Posbindu!AM22)</f>
        <v/>
      </c>
      <c r="AL15" t="str">
        <f>IFERROR(IF(SurveilansPTM_Posbindu!AN22="","",MATCH(SurveilansPTM_Posbindu!AN22,SurveilansPTM_Posbindu!$BF$15:$BF$16,0)),"")</f>
        <v/>
      </c>
      <c r="AM15" t="str">
        <f>IF(SurveilansPTM_Posbindu!AO22="","",SurveilansPTM_Posbindu!AO22)</f>
        <v/>
      </c>
      <c r="AN15" t="str">
        <f>IF(SurveilansPTM_Posbindu!AP22="","",SurveilansPTM_Posbindu!AP22)</f>
        <v/>
      </c>
      <c r="AO15" t="str">
        <f>IF(SurveilansPTM_Posbindu!AQ22="","",SurveilansPTM_Posbindu!AQ22)</f>
        <v/>
      </c>
      <c r="AP15" t="str">
        <f>IFERROR(IF(SurveilansPTM_Posbindu!AR22="","",MATCH(SurveilansPTM_Posbindu!AR22,SurveilansPTM_Posbindu!$BF$20:$BF$21,0)),"")</f>
        <v/>
      </c>
      <c r="AQ15" t="str">
        <f>IFERROR(IF(SurveilansPTM_Posbindu!AS22="","",MATCH(SurveilansPTM_Posbindu!AS22,SurveilansPTM_Posbindu!$BF$25:$BF$26,0)),"")</f>
        <v/>
      </c>
      <c r="AR15" t="str">
        <f>IFERROR(IF(SurveilansPTM_Posbindu!AT22="","",MATCH(SurveilansPTM_Posbindu!AT22,SurveilansPTM_Posbindu!$BF$25:$BF$26,0)),"")</f>
        <v/>
      </c>
      <c r="AS15" t="str">
        <f>IFERROR(IF(SurveilansPTM_Posbindu!AU22="","",MATCH(SurveilansPTM_Posbindu!AU22,SurveilansPTM_Posbindu!$BF$25:$BF$26,0)),"")</f>
        <v/>
      </c>
      <c r="AT15" t="str">
        <f>IFERROR(IF(SurveilansPTM_Posbindu!AV22="","",MATCH(SurveilansPTM_Posbindu!AV22,SurveilansPTM_Posbindu!$BF$30:$BF$31,0)),"")</f>
        <v/>
      </c>
      <c r="AU15" t="str">
        <f>IFERROR(IF(SurveilansPTM_Posbindu!AW22="","",MATCH(SurveilansPTM_Posbindu!AW22,SurveilansPTM_Posbindu!$BF$30:$BF$31,0)),"")</f>
        <v/>
      </c>
      <c r="AV15" t="str">
        <f>IFERROR(IF(SurveilansPTM_Posbindu!AX22="","",MATCH(SurveilansPTM_Posbindu!AX22,SurveilansPTM_Posbindu!$BF$30:$BF$31,0)),"")</f>
        <v/>
      </c>
    </row>
    <row r="16" spans="1:50">
      <c r="A16" s="16" t="str">
        <f>IF(SurveilansPTM_Posbindu!C23="","",SurveilansPTM_Posbindu!C23)</f>
        <v/>
      </c>
      <c r="B16" s="9" t="str">
        <f>IF(SurveilansPTM_Posbindu!D23="","",SurveilansPTM_Posbindu!D23)</f>
        <v/>
      </c>
      <c r="C16" s="6" t="str">
        <f>IF(SurveilansPTM_Posbindu!E23="","",SurveilansPTM_Posbindu!E23)</f>
        <v/>
      </c>
      <c r="D16" s="6" t="str">
        <f>IF(SurveilansPTM_Posbindu!F23="","",SurveilansPTM_Posbindu!F23)</f>
        <v/>
      </c>
      <c r="E16" s="16" t="str">
        <f>IF(SurveilansPTM_Posbindu!G23="","",SurveilansPTM_Posbindu!G23)</f>
        <v/>
      </c>
      <c r="F16" s="12" t="str">
        <f>IF(SurveilansPTM_Posbindu!H23="","",UPPER(SurveilansPTM_Posbindu!H23))</f>
        <v/>
      </c>
      <c r="G16" s="7" t="str">
        <f>IF(SurveilansPTM_Posbindu!I23="","",SurveilansPTM_Posbindu!I23)</f>
        <v/>
      </c>
      <c r="H16" s="9" t="str">
        <f>IF(SurveilansPTM_Posbindu!J23="","",SurveilansPTM_Posbindu!J23)</f>
        <v/>
      </c>
      <c r="I16" s="9" t="str">
        <f>IF(SurveilansPTM_Posbindu!K23="","",SurveilansPTM_Posbindu!K23)</f>
        <v/>
      </c>
      <c r="J16" s="9" t="str">
        <f>IF(SurveilansPTM_Posbindu!L23="","",SurveilansPTM_Posbindu!L23)</f>
        <v/>
      </c>
      <c r="K16" s="9" t="str">
        <f>IF(SurveilansPTM_Posbindu!M23="","",SurveilansPTM_Posbindu!M23)</f>
        <v/>
      </c>
      <c r="L16" s="9" t="str">
        <f>IF(SurveilansPTM_Posbindu!N23="","",SurveilansPTM_Posbindu!N23)</f>
        <v/>
      </c>
      <c r="M16" s="9" t="str">
        <f>IF(SurveilansPTM_Posbindu!O23="","",SurveilansPTM_Posbindu!O23)</f>
        <v/>
      </c>
      <c r="N16" s="9" t="str">
        <f>IF(SurveilansPTM_Posbindu!P23="","",SurveilansPTM_Posbindu!P23)</f>
        <v/>
      </c>
      <c r="O16" s="9" t="str">
        <f>IFERROR(IF(SurveilansPTM_Posbindu!Q23="","",MATCH(SurveilansPTM_Posbindu!Q23,SurveilansPTM_Posbindu!$BF$10:$BF$11,0)),"")</f>
        <v/>
      </c>
      <c r="P16" s="9" t="str">
        <f>IFERROR(IF(SurveilansPTM_Posbindu!R23="","",MATCH(SurveilansPTM_Posbindu!R23,SurveilansPTM_Posbindu!$BF$10:$BF$11,0)),"")</f>
        <v/>
      </c>
      <c r="Q16" s="9" t="str">
        <f>IFERROR(IF(SurveilansPTM_Posbindu!S23="","",MATCH(SurveilansPTM_Posbindu!S23,SurveilansPTM_Posbindu!$BF$10:$BF$11,0)),"")</f>
        <v/>
      </c>
      <c r="R16" s="7" t="str">
        <f>IFERROR(IF(SurveilansPTM_Posbindu!T23="","",MATCH(SurveilansPTM_Posbindu!T23,SurveilansPTM_Posbindu!$BF$10:$BF$11,0)),"")</f>
        <v/>
      </c>
      <c r="S16" s="9" t="str">
        <f>IFERROR(IF(SurveilansPTM_Posbindu!U23="","",MATCH(SurveilansPTM_Posbindu!U23,SurveilansPTM_Posbindu!$BF$10:$BF$11,0)),"")</f>
        <v/>
      </c>
      <c r="T16" s="7" t="str">
        <f>IFERROR(IF(SurveilansPTM_Posbindu!V23="","",MATCH(SurveilansPTM_Posbindu!V23,SurveilansPTM_Posbindu!$BF$10:$BF$11,0)),"")</f>
        <v/>
      </c>
      <c r="U16" s="7" t="str">
        <f>IFERROR(IF(SurveilansPTM_Posbindu!W23="","",MATCH(SurveilansPTM_Posbindu!W23,SurveilansPTM_Posbindu!$BF$10:$BF$11,0)),"")</f>
        <v/>
      </c>
      <c r="V16" s="7" t="str">
        <f>IFERROR(IF(SurveilansPTM_Posbindu!X23="","",MATCH(SurveilansPTM_Posbindu!X23,SurveilansPTM_Posbindu!$BF$10:$BF$11,0)),"")</f>
        <v/>
      </c>
      <c r="W16" s="7" t="str">
        <f>IFERROR(IF(SurveilansPTM_Posbindu!Y23="","",MATCH(SurveilansPTM_Posbindu!Y23,SurveilansPTM_Posbindu!$BF$10:$BF$11,0)),"")</f>
        <v/>
      </c>
      <c r="X16" s="7" t="str">
        <f>IFERROR(IF(SurveilansPTM_Posbindu!Z23="","",MATCH(SurveilansPTM_Posbindu!Z23,SurveilansPTM_Posbindu!$BF$10:$BF$11,0)),"")</f>
        <v/>
      </c>
      <c r="Y16" s="7" t="str">
        <f>IFERROR(IF(SurveilansPTM_Posbindu!AA23="","",MATCH(SurveilansPTM_Posbindu!AA23,SurveilansPTM_Posbindu!$BF$10:$BF$11,0)),"")</f>
        <v/>
      </c>
      <c r="Z16" s="7" t="str">
        <f>IFERROR(IF(SurveilansPTM_Posbindu!AB23="","",MATCH(SurveilansPTM_Posbindu!AB23,SurveilansPTM_Posbindu!$BF$10:$BF$11,0)),"")</f>
        <v/>
      </c>
      <c r="AA16" s="7" t="str">
        <f>IFERROR(IF(SurveilansPTM_Posbindu!AC23="","",MATCH(SurveilansPTM_Posbindu!AC23,SurveilansPTM_Posbindu!$BF$10:$BF$11,0)),"")</f>
        <v/>
      </c>
      <c r="AB16" s="7" t="str">
        <f>IFERROR(IF(SurveilansPTM_Posbindu!AD23="","",MATCH(SurveilansPTM_Posbindu!AD23,SurveilansPTM_Posbindu!$BF$10:$BF$11,0)),"")</f>
        <v/>
      </c>
      <c r="AC16" s="7" t="str">
        <f>IFERROR(IF(SurveilansPTM_Posbindu!AE23="","",MATCH(SurveilansPTM_Posbindu!AE23,SurveilansPTM_Posbindu!$BF$10:$BF$11,0)),"")</f>
        <v/>
      </c>
      <c r="AD16" s="7" t="str">
        <f>IFERROR(IF(SurveilansPTM_Posbindu!AF23="","",MATCH(SurveilansPTM_Posbindu!AF23,SurveilansPTM_Posbindu!$BF$10:$BF$11,0)),"")</f>
        <v/>
      </c>
      <c r="AE16" s="7" t="str">
        <f>IFERROR(IF(SurveilansPTM_Posbindu!AG23="","",MATCH(SurveilansPTM_Posbindu!AG23,SurveilansPTM_Posbindu!$BF$10:$BF$11,0)),"")</f>
        <v/>
      </c>
      <c r="AF16" s="7" t="str">
        <f>IFERROR(IF(SurveilansPTM_Posbindu!AH23="","",MATCH(SurveilansPTM_Posbindu!AH23,SurveilansPTM_Posbindu!$BF$10:$BF$11,0)),"")</f>
        <v/>
      </c>
      <c r="AG16" s="7" t="str">
        <f>IF(SurveilansPTM_Posbindu!AI23="","",SurveilansPTM_Posbindu!AI23)</f>
        <v/>
      </c>
      <c r="AH16" t="str">
        <f>IF(SurveilansPTM_Posbindu!AJ23="","",SurveilansPTM_Posbindu!AJ23)</f>
        <v/>
      </c>
      <c r="AI16" t="str">
        <f>IF(SurveilansPTM_Posbindu!AK23="","",SurveilansPTM_Posbindu!AK23)</f>
        <v/>
      </c>
      <c r="AJ16" t="str">
        <f>IF(SurveilansPTM_Posbindu!AL23="","",SurveilansPTM_Posbindu!AL23)</f>
        <v/>
      </c>
      <c r="AK16" t="str">
        <f>IF(SurveilansPTM_Posbindu!AM23="","",SurveilansPTM_Posbindu!AM23)</f>
        <v/>
      </c>
      <c r="AL16" t="str">
        <f>IFERROR(IF(SurveilansPTM_Posbindu!AN23="","",MATCH(SurveilansPTM_Posbindu!AN23,SurveilansPTM_Posbindu!$BF$15:$BF$16,0)),"")</f>
        <v/>
      </c>
      <c r="AM16" t="str">
        <f>IF(SurveilansPTM_Posbindu!AO23="","",SurveilansPTM_Posbindu!AO23)</f>
        <v/>
      </c>
      <c r="AN16" t="str">
        <f>IF(SurveilansPTM_Posbindu!AP23="","",SurveilansPTM_Posbindu!AP23)</f>
        <v/>
      </c>
      <c r="AO16" t="str">
        <f>IF(SurveilansPTM_Posbindu!AQ23="","",SurveilansPTM_Posbindu!AQ23)</f>
        <v/>
      </c>
      <c r="AP16" t="str">
        <f>IFERROR(IF(SurveilansPTM_Posbindu!AR23="","",MATCH(SurveilansPTM_Posbindu!AR23,SurveilansPTM_Posbindu!$BF$20:$BF$21,0)),"")</f>
        <v/>
      </c>
      <c r="AQ16" t="str">
        <f>IFERROR(IF(SurveilansPTM_Posbindu!AS23="","",MATCH(SurveilansPTM_Posbindu!AS23,SurveilansPTM_Posbindu!$BF$25:$BF$26,0)),"")</f>
        <v/>
      </c>
      <c r="AR16" t="str">
        <f>IFERROR(IF(SurveilansPTM_Posbindu!AT23="","",MATCH(SurveilansPTM_Posbindu!AT23,SurveilansPTM_Posbindu!$BF$25:$BF$26,0)),"")</f>
        <v/>
      </c>
      <c r="AS16" t="str">
        <f>IFERROR(IF(SurveilansPTM_Posbindu!AU23="","",MATCH(SurveilansPTM_Posbindu!AU23,SurveilansPTM_Posbindu!$BF$25:$BF$26,0)),"")</f>
        <v/>
      </c>
      <c r="AT16" t="str">
        <f>IFERROR(IF(SurveilansPTM_Posbindu!AV23="","",MATCH(SurveilansPTM_Posbindu!AV23,SurveilansPTM_Posbindu!$BF$30:$BF$31,0)),"")</f>
        <v/>
      </c>
      <c r="AU16" t="str">
        <f>IFERROR(IF(SurveilansPTM_Posbindu!AW23="","",MATCH(SurveilansPTM_Posbindu!AW23,SurveilansPTM_Posbindu!$BF$30:$BF$31,0)),"")</f>
        <v/>
      </c>
      <c r="AV16" t="str">
        <f>IFERROR(IF(SurveilansPTM_Posbindu!AX23="","",MATCH(SurveilansPTM_Posbindu!AX23,SurveilansPTM_Posbindu!$BF$30:$BF$31,0)),"")</f>
        <v/>
      </c>
    </row>
    <row r="17" spans="1:48">
      <c r="A17" s="16" t="str">
        <f>IF(SurveilansPTM_Posbindu!C24="","",SurveilansPTM_Posbindu!C24)</f>
        <v/>
      </c>
      <c r="B17" s="9" t="str">
        <f>IF(SurveilansPTM_Posbindu!D24="","",SurveilansPTM_Posbindu!D24)</f>
        <v/>
      </c>
      <c r="C17" s="6" t="str">
        <f>IF(SurveilansPTM_Posbindu!E24="","",SurveilansPTM_Posbindu!E24)</f>
        <v/>
      </c>
      <c r="D17" s="6" t="str">
        <f>IF(SurveilansPTM_Posbindu!F24="","",SurveilansPTM_Posbindu!F24)</f>
        <v/>
      </c>
      <c r="E17" s="16" t="str">
        <f>IF(SurveilansPTM_Posbindu!G24="","",SurveilansPTM_Posbindu!G24)</f>
        <v/>
      </c>
      <c r="F17" s="12" t="str">
        <f>IF(SurveilansPTM_Posbindu!H24="","",UPPER(SurveilansPTM_Posbindu!H24))</f>
        <v/>
      </c>
      <c r="G17" s="7" t="str">
        <f>IF(SurveilansPTM_Posbindu!I24="","",SurveilansPTM_Posbindu!I24)</f>
        <v/>
      </c>
      <c r="H17" s="9" t="str">
        <f>IF(SurveilansPTM_Posbindu!J24="","",SurveilansPTM_Posbindu!J24)</f>
        <v/>
      </c>
      <c r="I17" s="9" t="str">
        <f>IF(SurveilansPTM_Posbindu!K24="","",SurveilansPTM_Posbindu!K24)</f>
        <v/>
      </c>
      <c r="J17" s="9" t="str">
        <f>IF(SurveilansPTM_Posbindu!L24="","",SurveilansPTM_Posbindu!L24)</f>
        <v/>
      </c>
      <c r="K17" s="9" t="str">
        <f>IF(SurveilansPTM_Posbindu!M24="","",SurveilansPTM_Posbindu!M24)</f>
        <v/>
      </c>
      <c r="L17" s="9" t="str">
        <f>IF(SurveilansPTM_Posbindu!N24="","",SurveilansPTM_Posbindu!N24)</f>
        <v/>
      </c>
      <c r="M17" s="9" t="str">
        <f>IF(SurveilansPTM_Posbindu!O24="","",SurveilansPTM_Posbindu!O24)</f>
        <v/>
      </c>
      <c r="N17" s="9" t="str">
        <f>IF(SurveilansPTM_Posbindu!P24="","",SurveilansPTM_Posbindu!P24)</f>
        <v/>
      </c>
      <c r="O17" s="9" t="str">
        <f>IFERROR(IF(SurveilansPTM_Posbindu!Q24="","",MATCH(SurveilansPTM_Posbindu!Q24,SurveilansPTM_Posbindu!$BF$10:$BF$11,0)),"")</f>
        <v/>
      </c>
      <c r="P17" s="9" t="str">
        <f>IFERROR(IF(SurveilansPTM_Posbindu!R24="","",MATCH(SurveilansPTM_Posbindu!R24,SurveilansPTM_Posbindu!$BF$10:$BF$11,0)),"")</f>
        <v/>
      </c>
      <c r="Q17" s="9" t="str">
        <f>IFERROR(IF(SurveilansPTM_Posbindu!S24="","",MATCH(SurveilansPTM_Posbindu!S24,SurveilansPTM_Posbindu!$BF$10:$BF$11,0)),"")</f>
        <v/>
      </c>
      <c r="R17" s="7" t="str">
        <f>IFERROR(IF(SurveilansPTM_Posbindu!T24="","",MATCH(SurveilansPTM_Posbindu!T24,SurveilansPTM_Posbindu!$BF$10:$BF$11,0)),"")</f>
        <v/>
      </c>
      <c r="S17" s="9" t="str">
        <f>IFERROR(IF(SurveilansPTM_Posbindu!U24="","",MATCH(SurveilansPTM_Posbindu!U24,SurveilansPTM_Posbindu!$BF$10:$BF$11,0)),"")</f>
        <v/>
      </c>
      <c r="T17" s="7" t="str">
        <f>IFERROR(IF(SurveilansPTM_Posbindu!V24="","",MATCH(SurveilansPTM_Posbindu!V24,SurveilansPTM_Posbindu!$BF$10:$BF$11,0)),"")</f>
        <v/>
      </c>
      <c r="U17" s="7" t="str">
        <f>IFERROR(IF(SurveilansPTM_Posbindu!W24="","",MATCH(SurveilansPTM_Posbindu!W24,SurveilansPTM_Posbindu!$BF$10:$BF$11,0)),"")</f>
        <v/>
      </c>
      <c r="V17" s="7" t="str">
        <f>IFERROR(IF(SurveilansPTM_Posbindu!X24="","",MATCH(SurveilansPTM_Posbindu!X24,SurveilansPTM_Posbindu!$BF$10:$BF$11,0)),"")</f>
        <v/>
      </c>
      <c r="W17" s="7" t="str">
        <f>IFERROR(IF(SurveilansPTM_Posbindu!Y24="","",MATCH(SurveilansPTM_Posbindu!Y24,SurveilansPTM_Posbindu!$BF$10:$BF$11,0)),"")</f>
        <v/>
      </c>
      <c r="X17" s="7" t="str">
        <f>IFERROR(IF(SurveilansPTM_Posbindu!Z24="","",MATCH(SurveilansPTM_Posbindu!Z24,SurveilansPTM_Posbindu!$BF$10:$BF$11,0)),"")</f>
        <v/>
      </c>
      <c r="Y17" s="7" t="str">
        <f>IFERROR(IF(SurveilansPTM_Posbindu!AA24="","",MATCH(SurveilansPTM_Posbindu!AA24,SurveilansPTM_Posbindu!$BF$10:$BF$11,0)),"")</f>
        <v/>
      </c>
      <c r="Z17" s="7" t="str">
        <f>IFERROR(IF(SurveilansPTM_Posbindu!AB24="","",MATCH(SurveilansPTM_Posbindu!AB24,SurveilansPTM_Posbindu!$BF$10:$BF$11,0)),"")</f>
        <v/>
      </c>
      <c r="AA17" s="7" t="str">
        <f>IFERROR(IF(SurveilansPTM_Posbindu!AC24="","",MATCH(SurveilansPTM_Posbindu!AC24,SurveilansPTM_Posbindu!$BF$10:$BF$11,0)),"")</f>
        <v/>
      </c>
      <c r="AB17" s="7" t="str">
        <f>IFERROR(IF(SurveilansPTM_Posbindu!AD24="","",MATCH(SurveilansPTM_Posbindu!AD24,SurveilansPTM_Posbindu!$BF$10:$BF$11,0)),"")</f>
        <v/>
      </c>
      <c r="AC17" s="7" t="str">
        <f>IFERROR(IF(SurveilansPTM_Posbindu!AE24="","",MATCH(SurveilansPTM_Posbindu!AE24,SurveilansPTM_Posbindu!$BF$10:$BF$11,0)),"")</f>
        <v/>
      </c>
      <c r="AD17" s="7" t="str">
        <f>IFERROR(IF(SurveilansPTM_Posbindu!AF24="","",MATCH(SurveilansPTM_Posbindu!AF24,SurveilansPTM_Posbindu!$BF$10:$BF$11,0)),"")</f>
        <v/>
      </c>
      <c r="AE17" s="7" t="str">
        <f>IFERROR(IF(SurveilansPTM_Posbindu!AG24="","",MATCH(SurveilansPTM_Posbindu!AG24,SurveilansPTM_Posbindu!$BF$10:$BF$11,0)),"")</f>
        <v/>
      </c>
      <c r="AF17" s="7" t="str">
        <f>IFERROR(IF(SurveilansPTM_Posbindu!AH24="","",MATCH(SurveilansPTM_Posbindu!AH24,SurveilansPTM_Posbindu!$BF$10:$BF$11,0)),"")</f>
        <v/>
      </c>
      <c r="AG17" s="7" t="str">
        <f>IF(SurveilansPTM_Posbindu!AI24="","",SurveilansPTM_Posbindu!AI24)</f>
        <v/>
      </c>
      <c r="AH17" t="str">
        <f>IF(SurveilansPTM_Posbindu!AJ24="","",SurveilansPTM_Posbindu!AJ24)</f>
        <v/>
      </c>
      <c r="AI17" t="str">
        <f>IF(SurveilansPTM_Posbindu!AK24="","",SurveilansPTM_Posbindu!AK24)</f>
        <v/>
      </c>
      <c r="AJ17" t="str">
        <f>IF(SurveilansPTM_Posbindu!AL24="","",SurveilansPTM_Posbindu!AL24)</f>
        <v/>
      </c>
      <c r="AK17" t="str">
        <f>IF(SurveilansPTM_Posbindu!AM24="","",SurveilansPTM_Posbindu!AM24)</f>
        <v/>
      </c>
      <c r="AL17" t="str">
        <f>IFERROR(IF(SurveilansPTM_Posbindu!AN24="","",MATCH(SurveilansPTM_Posbindu!AN24,SurveilansPTM_Posbindu!$BF$15:$BF$16,0)),"")</f>
        <v/>
      </c>
      <c r="AM17" t="str">
        <f>IF(SurveilansPTM_Posbindu!AO24="","",SurveilansPTM_Posbindu!AO24)</f>
        <v/>
      </c>
      <c r="AN17" t="str">
        <f>IF(SurveilansPTM_Posbindu!AP24="","",SurveilansPTM_Posbindu!AP24)</f>
        <v/>
      </c>
      <c r="AO17" t="str">
        <f>IF(SurveilansPTM_Posbindu!AQ24="","",SurveilansPTM_Posbindu!AQ24)</f>
        <v/>
      </c>
      <c r="AP17" t="str">
        <f>IFERROR(IF(SurveilansPTM_Posbindu!AR24="","",MATCH(SurveilansPTM_Posbindu!AR24,SurveilansPTM_Posbindu!$BF$20:$BF$21,0)),"")</f>
        <v/>
      </c>
      <c r="AQ17" t="str">
        <f>IFERROR(IF(SurveilansPTM_Posbindu!AS24="","",MATCH(SurveilansPTM_Posbindu!AS24,SurveilansPTM_Posbindu!$BF$25:$BF$26,0)),"")</f>
        <v/>
      </c>
      <c r="AR17" t="str">
        <f>IFERROR(IF(SurveilansPTM_Posbindu!AT24="","",MATCH(SurveilansPTM_Posbindu!AT24,SurveilansPTM_Posbindu!$BF$25:$BF$26,0)),"")</f>
        <v/>
      </c>
      <c r="AS17" t="str">
        <f>IFERROR(IF(SurveilansPTM_Posbindu!AU24="","",MATCH(SurveilansPTM_Posbindu!AU24,SurveilansPTM_Posbindu!$BF$25:$BF$26,0)),"")</f>
        <v/>
      </c>
      <c r="AT17" t="str">
        <f>IFERROR(IF(SurveilansPTM_Posbindu!AV24="","",MATCH(SurveilansPTM_Posbindu!AV24,SurveilansPTM_Posbindu!$BF$30:$BF$31,0)),"")</f>
        <v/>
      </c>
      <c r="AU17" t="str">
        <f>IFERROR(IF(SurveilansPTM_Posbindu!AW24="","",MATCH(SurveilansPTM_Posbindu!AW24,SurveilansPTM_Posbindu!$BF$30:$BF$31,0)),"")</f>
        <v/>
      </c>
      <c r="AV17" t="str">
        <f>IFERROR(IF(SurveilansPTM_Posbindu!AX24="","",MATCH(SurveilansPTM_Posbindu!AX24,SurveilansPTM_Posbindu!$BF$30:$BF$31,0)),"")</f>
        <v/>
      </c>
    </row>
    <row r="18" spans="1:48">
      <c r="A18" s="16" t="str">
        <f>IF(SurveilansPTM_Posbindu!C25="","",SurveilansPTM_Posbindu!C25)</f>
        <v/>
      </c>
      <c r="B18" s="9" t="str">
        <f>IF(SurveilansPTM_Posbindu!D25="","",SurveilansPTM_Posbindu!D25)</f>
        <v/>
      </c>
      <c r="C18" s="6" t="str">
        <f>IF(SurveilansPTM_Posbindu!E25="","",SurveilansPTM_Posbindu!E25)</f>
        <v/>
      </c>
      <c r="D18" s="6" t="str">
        <f>IF(SurveilansPTM_Posbindu!F25="","",SurveilansPTM_Posbindu!F25)</f>
        <v/>
      </c>
      <c r="E18" s="16" t="str">
        <f>IF(SurveilansPTM_Posbindu!G25="","",SurveilansPTM_Posbindu!G25)</f>
        <v/>
      </c>
      <c r="F18" s="12" t="str">
        <f>IF(SurveilansPTM_Posbindu!H25="","",UPPER(SurveilansPTM_Posbindu!H25))</f>
        <v/>
      </c>
      <c r="G18" s="7" t="str">
        <f>IF(SurveilansPTM_Posbindu!I25="","",SurveilansPTM_Posbindu!I25)</f>
        <v/>
      </c>
      <c r="H18" s="9" t="str">
        <f>IF(SurveilansPTM_Posbindu!J25="","",SurveilansPTM_Posbindu!J25)</f>
        <v/>
      </c>
      <c r="I18" s="9" t="str">
        <f>IF(SurveilansPTM_Posbindu!K25="","",SurveilansPTM_Posbindu!K25)</f>
        <v/>
      </c>
      <c r="J18" s="9" t="str">
        <f>IF(SurveilansPTM_Posbindu!L25="","",SurveilansPTM_Posbindu!L25)</f>
        <v/>
      </c>
      <c r="K18" s="9" t="str">
        <f>IF(SurveilansPTM_Posbindu!M25="","",SurveilansPTM_Posbindu!M25)</f>
        <v/>
      </c>
      <c r="L18" s="9" t="str">
        <f>IF(SurveilansPTM_Posbindu!N25="","",SurveilansPTM_Posbindu!N25)</f>
        <v/>
      </c>
      <c r="M18" s="9" t="str">
        <f>IF(SurveilansPTM_Posbindu!O25="","",SurveilansPTM_Posbindu!O25)</f>
        <v/>
      </c>
      <c r="N18" s="9" t="str">
        <f>IF(SurveilansPTM_Posbindu!P25="","",SurveilansPTM_Posbindu!P25)</f>
        <v/>
      </c>
      <c r="O18" s="9" t="str">
        <f>IFERROR(IF(SurveilansPTM_Posbindu!Q25="","",MATCH(SurveilansPTM_Posbindu!Q25,SurveilansPTM_Posbindu!$BF$10:$BF$11,0)),"")</f>
        <v/>
      </c>
      <c r="P18" s="9" t="str">
        <f>IFERROR(IF(SurveilansPTM_Posbindu!R25="","",MATCH(SurveilansPTM_Posbindu!R25,SurveilansPTM_Posbindu!$BF$10:$BF$11,0)),"")</f>
        <v/>
      </c>
      <c r="Q18" s="9" t="str">
        <f>IFERROR(IF(SurveilansPTM_Posbindu!S25="","",MATCH(SurveilansPTM_Posbindu!S25,SurveilansPTM_Posbindu!$BF$10:$BF$11,0)),"")</f>
        <v/>
      </c>
      <c r="R18" s="7" t="str">
        <f>IFERROR(IF(SurveilansPTM_Posbindu!T25="","",MATCH(SurveilansPTM_Posbindu!T25,SurveilansPTM_Posbindu!$BF$10:$BF$11,0)),"")</f>
        <v/>
      </c>
      <c r="S18" s="9" t="str">
        <f>IFERROR(IF(SurveilansPTM_Posbindu!U25="","",MATCH(SurveilansPTM_Posbindu!U25,SurveilansPTM_Posbindu!$BF$10:$BF$11,0)),"")</f>
        <v/>
      </c>
      <c r="T18" s="7" t="str">
        <f>IFERROR(IF(SurveilansPTM_Posbindu!V25="","",MATCH(SurveilansPTM_Posbindu!V25,SurveilansPTM_Posbindu!$BF$10:$BF$11,0)),"")</f>
        <v/>
      </c>
      <c r="U18" s="7" t="str">
        <f>IFERROR(IF(SurveilansPTM_Posbindu!W25="","",MATCH(SurveilansPTM_Posbindu!W25,SurveilansPTM_Posbindu!$BF$10:$BF$11,0)),"")</f>
        <v/>
      </c>
      <c r="V18" s="7" t="str">
        <f>IFERROR(IF(SurveilansPTM_Posbindu!X25="","",MATCH(SurveilansPTM_Posbindu!X25,SurveilansPTM_Posbindu!$BF$10:$BF$11,0)),"")</f>
        <v/>
      </c>
      <c r="W18" s="7" t="str">
        <f>IFERROR(IF(SurveilansPTM_Posbindu!Y25="","",MATCH(SurveilansPTM_Posbindu!Y25,SurveilansPTM_Posbindu!$BF$10:$BF$11,0)),"")</f>
        <v/>
      </c>
      <c r="X18" s="7" t="str">
        <f>IFERROR(IF(SurveilansPTM_Posbindu!Z25="","",MATCH(SurveilansPTM_Posbindu!Z25,SurveilansPTM_Posbindu!$BF$10:$BF$11,0)),"")</f>
        <v/>
      </c>
      <c r="Y18" s="7" t="str">
        <f>IFERROR(IF(SurveilansPTM_Posbindu!AA25="","",MATCH(SurveilansPTM_Posbindu!AA25,SurveilansPTM_Posbindu!$BF$10:$BF$11,0)),"")</f>
        <v/>
      </c>
      <c r="Z18" s="7" t="str">
        <f>IFERROR(IF(SurveilansPTM_Posbindu!AB25="","",MATCH(SurveilansPTM_Posbindu!AB25,SurveilansPTM_Posbindu!$BF$10:$BF$11,0)),"")</f>
        <v/>
      </c>
      <c r="AA18" s="7" t="str">
        <f>IFERROR(IF(SurveilansPTM_Posbindu!AC25="","",MATCH(SurveilansPTM_Posbindu!AC25,SurveilansPTM_Posbindu!$BF$10:$BF$11,0)),"")</f>
        <v/>
      </c>
      <c r="AB18" s="7" t="str">
        <f>IFERROR(IF(SurveilansPTM_Posbindu!AD25="","",MATCH(SurveilansPTM_Posbindu!AD25,SurveilansPTM_Posbindu!$BF$10:$BF$11,0)),"")</f>
        <v/>
      </c>
      <c r="AC18" s="7" t="str">
        <f>IFERROR(IF(SurveilansPTM_Posbindu!AE25="","",MATCH(SurveilansPTM_Posbindu!AE25,SurveilansPTM_Posbindu!$BF$10:$BF$11,0)),"")</f>
        <v/>
      </c>
      <c r="AD18" s="7" t="str">
        <f>IFERROR(IF(SurveilansPTM_Posbindu!AF25="","",MATCH(SurveilansPTM_Posbindu!AF25,SurveilansPTM_Posbindu!$BF$10:$BF$11,0)),"")</f>
        <v/>
      </c>
      <c r="AE18" s="7" t="str">
        <f>IFERROR(IF(SurveilansPTM_Posbindu!AG25="","",MATCH(SurveilansPTM_Posbindu!AG25,SurveilansPTM_Posbindu!$BF$10:$BF$11,0)),"")</f>
        <v/>
      </c>
      <c r="AF18" s="7" t="str">
        <f>IFERROR(IF(SurveilansPTM_Posbindu!AH25="","",MATCH(SurveilansPTM_Posbindu!AH25,SurveilansPTM_Posbindu!$BF$10:$BF$11,0)),"")</f>
        <v/>
      </c>
      <c r="AG18" s="7" t="str">
        <f>IF(SurveilansPTM_Posbindu!AI25="","",SurveilansPTM_Posbindu!AI25)</f>
        <v/>
      </c>
      <c r="AH18" t="str">
        <f>IF(SurveilansPTM_Posbindu!AJ25="","",SurveilansPTM_Posbindu!AJ25)</f>
        <v/>
      </c>
      <c r="AI18" t="str">
        <f>IF(SurveilansPTM_Posbindu!AK25="","",SurveilansPTM_Posbindu!AK25)</f>
        <v/>
      </c>
      <c r="AJ18" t="str">
        <f>IF(SurveilansPTM_Posbindu!AL25="","",SurveilansPTM_Posbindu!AL25)</f>
        <v/>
      </c>
      <c r="AK18" t="str">
        <f>IF(SurveilansPTM_Posbindu!AM25="","",SurveilansPTM_Posbindu!AM25)</f>
        <v/>
      </c>
      <c r="AL18" t="str">
        <f>IFERROR(IF(SurveilansPTM_Posbindu!AN25="","",MATCH(SurveilansPTM_Posbindu!AN25,SurveilansPTM_Posbindu!$BF$15:$BF$16,0)),"")</f>
        <v/>
      </c>
      <c r="AM18" t="str">
        <f>IF(SurveilansPTM_Posbindu!AO25="","",SurveilansPTM_Posbindu!AO25)</f>
        <v/>
      </c>
      <c r="AN18" t="str">
        <f>IF(SurveilansPTM_Posbindu!AP25="","",SurveilansPTM_Posbindu!AP25)</f>
        <v/>
      </c>
      <c r="AO18" t="str">
        <f>IF(SurveilansPTM_Posbindu!AQ25="","",SurveilansPTM_Posbindu!AQ25)</f>
        <v/>
      </c>
      <c r="AP18" t="str">
        <f>IFERROR(IF(SurveilansPTM_Posbindu!AR25="","",MATCH(SurveilansPTM_Posbindu!AR25,SurveilansPTM_Posbindu!$BF$20:$BF$21,0)),"")</f>
        <v/>
      </c>
      <c r="AQ18" t="str">
        <f>IFERROR(IF(SurveilansPTM_Posbindu!AS25="","",MATCH(SurveilansPTM_Posbindu!AS25,SurveilansPTM_Posbindu!$BF$25:$BF$26,0)),"")</f>
        <v/>
      </c>
      <c r="AR18" t="str">
        <f>IFERROR(IF(SurveilansPTM_Posbindu!AT25="","",MATCH(SurveilansPTM_Posbindu!AT25,SurveilansPTM_Posbindu!$BF$25:$BF$26,0)),"")</f>
        <v/>
      </c>
      <c r="AS18" t="str">
        <f>IFERROR(IF(SurveilansPTM_Posbindu!AU25="","",MATCH(SurveilansPTM_Posbindu!AU25,SurveilansPTM_Posbindu!$BF$25:$BF$26,0)),"")</f>
        <v/>
      </c>
      <c r="AT18" t="str">
        <f>IFERROR(IF(SurveilansPTM_Posbindu!AV25="","",MATCH(SurveilansPTM_Posbindu!AV25,SurveilansPTM_Posbindu!$BF$30:$BF$31,0)),"")</f>
        <v/>
      </c>
      <c r="AU18" t="str">
        <f>IFERROR(IF(SurveilansPTM_Posbindu!AW25="","",MATCH(SurveilansPTM_Posbindu!AW25,SurveilansPTM_Posbindu!$BF$30:$BF$31,0)),"")</f>
        <v/>
      </c>
      <c r="AV18" t="str">
        <f>IFERROR(IF(SurveilansPTM_Posbindu!AX25="","",MATCH(SurveilansPTM_Posbindu!AX25,SurveilansPTM_Posbindu!$BF$30:$BF$31,0)),"")</f>
        <v/>
      </c>
    </row>
    <row r="19" spans="1:48">
      <c r="A19" s="16" t="str">
        <f>IF(SurveilansPTM_Posbindu!C26="","",SurveilansPTM_Posbindu!C26)</f>
        <v/>
      </c>
      <c r="B19" s="9" t="str">
        <f>IF(SurveilansPTM_Posbindu!D26="","",SurveilansPTM_Posbindu!D26)</f>
        <v/>
      </c>
      <c r="C19" s="6" t="str">
        <f>IF(SurveilansPTM_Posbindu!E26="","",SurveilansPTM_Posbindu!E26)</f>
        <v/>
      </c>
      <c r="D19" s="6" t="str">
        <f>IF(SurveilansPTM_Posbindu!F26="","",SurveilansPTM_Posbindu!F26)</f>
        <v/>
      </c>
      <c r="E19" s="16" t="str">
        <f>IF(SurveilansPTM_Posbindu!G26="","",SurveilansPTM_Posbindu!G26)</f>
        <v/>
      </c>
      <c r="F19" s="12" t="str">
        <f>IF(SurveilansPTM_Posbindu!H26="","",UPPER(SurveilansPTM_Posbindu!H26))</f>
        <v/>
      </c>
      <c r="G19" s="7" t="str">
        <f>IF(SurveilansPTM_Posbindu!I26="","",SurveilansPTM_Posbindu!I26)</f>
        <v/>
      </c>
      <c r="H19" s="9" t="str">
        <f>IF(SurveilansPTM_Posbindu!J26="","",SurveilansPTM_Posbindu!J26)</f>
        <v/>
      </c>
      <c r="I19" s="9" t="str">
        <f>IF(SurveilansPTM_Posbindu!K26="","",SurveilansPTM_Posbindu!K26)</f>
        <v/>
      </c>
      <c r="J19" s="9" t="str">
        <f>IF(SurveilansPTM_Posbindu!L26="","",SurveilansPTM_Posbindu!L26)</f>
        <v/>
      </c>
      <c r="K19" s="9" t="str">
        <f>IF(SurveilansPTM_Posbindu!M26="","",SurveilansPTM_Posbindu!M26)</f>
        <v/>
      </c>
      <c r="L19" s="9" t="str">
        <f>IF(SurveilansPTM_Posbindu!N26="","",SurveilansPTM_Posbindu!N26)</f>
        <v/>
      </c>
      <c r="M19" s="9" t="str">
        <f>IF(SurveilansPTM_Posbindu!O26="","",SurveilansPTM_Posbindu!O26)</f>
        <v/>
      </c>
      <c r="N19" s="9" t="str">
        <f>IF(SurveilansPTM_Posbindu!P26="","",SurveilansPTM_Posbindu!P26)</f>
        <v/>
      </c>
      <c r="O19" s="9" t="str">
        <f>IFERROR(IF(SurveilansPTM_Posbindu!Q26="","",MATCH(SurveilansPTM_Posbindu!Q26,SurveilansPTM_Posbindu!$BF$10:$BF$11,0)),"")</f>
        <v/>
      </c>
      <c r="P19" s="9" t="str">
        <f>IFERROR(IF(SurveilansPTM_Posbindu!R26="","",MATCH(SurveilansPTM_Posbindu!R26,SurveilansPTM_Posbindu!$BF$10:$BF$11,0)),"")</f>
        <v/>
      </c>
      <c r="Q19" s="9" t="str">
        <f>IFERROR(IF(SurveilansPTM_Posbindu!S26="","",MATCH(SurveilansPTM_Posbindu!S26,SurveilansPTM_Posbindu!$BF$10:$BF$11,0)),"")</f>
        <v/>
      </c>
      <c r="R19" s="7" t="str">
        <f>IFERROR(IF(SurveilansPTM_Posbindu!T26="","",MATCH(SurveilansPTM_Posbindu!T26,SurveilansPTM_Posbindu!$BF$10:$BF$11,0)),"")</f>
        <v/>
      </c>
      <c r="S19" s="9" t="str">
        <f>IFERROR(IF(SurveilansPTM_Posbindu!U26="","",MATCH(SurveilansPTM_Posbindu!U26,SurveilansPTM_Posbindu!$BF$10:$BF$11,0)),"")</f>
        <v/>
      </c>
      <c r="T19" s="7" t="str">
        <f>IFERROR(IF(SurveilansPTM_Posbindu!V26="","",MATCH(SurveilansPTM_Posbindu!V26,SurveilansPTM_Posbindu!$BF$10:$BF$11,0)),"")</f>
        <v/>
      </c>
      <c r="U19" s="7" t="str">
        <f>IFERROR(IF(SurveilansPTM_Posbindu!W26="","",MATCH(SurveilansPTM_Posbindu!W26,SurveilansPTM_Posbindu!$BF$10:$BF$11,0)),"")</f>
        <v/>
      </c>
      <c r="V19" s="7" t="str">
        <f>IFERROR(IF(SurveilansPTM_Posbindu!X26="","",MATCH(SurveilansPTM_Posbindu!X26,SurveilansPTM_Posbindu!$BF$10:$BF$11,0)),"")</f>
        <v/>
      </c>
      <c r="W19" s="7" t="str">
        <f>IFERROR(IF(SurveilansPTM_Posbindu!Y26="","",MATCH(SurveilansPTM_Posbindu!Y26,SurveilansPTM_Posbindu!$BF$10:$BF$11,0)),"")</f>
        <v/>
      </c>
      <c r="X19" s="7" t="str">
        <f>IFERROR(IF(SurveilansPTM_Posbindu!Z26="","",MATCH(SurveilansPTM_Posbindu!Z26,SurveilansPTM_Posbindu!$BF$10:$BF$11,0)),"")</f>
        <v/>
      </c>
      <c r="Y19" s="7" t="str">
        <f>IFERROR(IF(SurveilansPTM_Posbindu!AA26="","",MATCH(SurveilansPTM_Posbindu!AA26,SurveilansPTM_Posbindu!$BF$10:$BF$11,0)),"")</f>
        <v/>
      </c>
      <c r="Z19" s="7" t="str">
        <f>IFERROR(IF(SurveilansPTM_Posbindu!AB26="","",MATCH(SurveilansPTM_Posbindu!AB26,SurveilansPTM_Posbindu!$BF$10:$BF$11,0)),"")</f>
        <v/>
      </c>
      <c r="AA19" s="7" t="str">
        <f>IFERROR(IF(SurveilansPTM_Posbindu!AC26="","",MATCH(SurveilansPTM_Posbindu!AC26,SurveilansPTM_Posbindu!$BF$10:$BF$11,0)),"")</f>
        <v/>
      </c>
      <c r="AB19" s="7" t="str">
        <f>IFERROR(IF(SurveilansPTM_Posbindu!AD26="","",MATCH(SurveilansPTM_Posbindu!AD26,SurveilansPTM_Posbindu!$BF$10:$BF$11,0)),"")</f>
        <v/>
      </c>
      <c r="AC19" s="7" t="str">
        <f>IFERROR(IF(SurveilansPTM_Posbindu!AE26="","",MATCH(SurveilansPTM_Posbindu!AE26,SurveilansPTM_Posbindu!$BF$10:$BF$11,0)),"")</f>
        <v/>
      </c>
      <c r="AD19" s="7" t="str">
        <f>IFERROR(IF(SurveilansPTM_Posbindu!AF26="","",MATCH(SurveilansPTM_Posbindu!AF26,SurveilansPTM_Posbindu!$BF$10:$BF$11,0)),"")</f>
        <v/>
      </c>
      <c r="AE19" s="7" t="str">
        <f>IFERROR(IF(SurveilansPTM_Posbindu!AG26="","",MATCH(SurveilansPTM_Posbindu!AG26,SurveilansPTM_Posbindu!$BF$10:$BF$11,0)),"")</f>
        <v/>
      </c>
      <c r="AF19" s="7" t="str">
        <f>IFERROR(IF(SurveilansPTM_Posbindu!AH26="","",MATCH(SurveilansPTM_Posbindu!AH26,SurveilansPTM_Posbindu!$BF$10:$BF$11,0)),"")</f>
        <v/>
      </c>
      <c r="AG19" s="7" t="str">
        <f>IF(SurveilansPTM_Posbindu!AI26="","",SurveilansPTM_Posbindu!AI26)</f>
        <v/>
      </c>
      <c r="AH19" t="str">
        <f>IF(SurveilansPTM_Posbindu!AJ26="","",SurveilansPTM_Posbindu!AJ26)</f>
        <v/>
      </c>
      <c r="AI19" t="str">
        <f>IF(SurveilansPTM_Posbindu!AK26="","",SurveilansPTM_Posbindu!AK26)</f>
        <v/>
      </c>
      <c r="AJ19" t="str">
        <f>IF(SurveilansPTM_Posbindu!AL26="","",SurveilansPTM_Posbindu!AL26)</f>
        <v/>
      </c>
      <c r="AK19" t="str">
        <f>IF(SurveilansPTM_Posbindu!AM26="","",SurveilansPTM_Posbindu!AM26)</f>
        <v/>
      </c>
      <c r="AL19" t="str">
        <f>IFERROR(IF(SurveilansPTM_Posbindu!AN26="","",MATCH(SurveilansPTM_Posbindu!AN26,SurveilansPTM_Posbindu!$BF$15:$BF$16,0)),"")</f>
        <v/>
      </c>
      <c r="AM19" t="str">
        <f>IF(SurveilansPTM_Posbindu!AO26="","",SurveilansPTM_Posbindu!AO26)</f>
        <v/>
      </c>
      <c r="AN19" t="str">
        <f>IF(SurveilansPTM_Posbindu!AP26="","",SurveilansPTM_Posbindu!AP26)</f>
        <v/>
      </c>
      <c r="AO19" t="str">
        <f>IF(SurveilansPTM_Posbindu!AQ26="","",SurveilansPTM_Posbindu!AQ26)</f>
        <v/>
      </c>
      <c r="AP19" t="str">
        <f>IFERROR(IF(SurveilansPTM_Posbindu!AR26="","",MATCH(SurveilansPTM_Posbindu!AR26,SurveilansPTM_Posbindu!$BF$20:$BF$21,0)),"")</f>
        <v/>
      </c>
      <c r="AQ19" t="str">
        <f>IFERROR(IF(SurveilansPTM_Posbindu!AS26="","",MATCH(SurveilansPTM_Posbindu!AS26,SurveilansPTM_Posbindu!$BF$25:$BF$26,0)),"")</f>
        <v/>
      </c>
      <c r="AR19" t="str">
        <f>IFERROR(IF(SurveilansPTM_Posbindu!AT26="","",MATCH(SurveilansPTM_Posbindu!AT26,SurveilansPTM_Posbindu!$BF$25:$BF$26,0)),"")</f>
        <v/>
      </c>
      <c r="AS19" t="str">
        <f>IFERROR(IF(SurveilansPTM_Posbindu!AU26="","",MATCH(SurveilansPTM_Posbindu!AU26,SurveilansPTM_Posbindu!$BF$25:$BF$26,0)),"")</f>
        <v/>
      </c>
      <c r="AT19" t="str">
        <f>IFERROR(IF(SurveilansPTM_Posbindu!AV26="","",MATCH(SurveilansPTM_Posbindu!AV26,SurveilansPTM_Posbindu!$BF$30:$BF$31,0)),"")</f>
        <v/>
      </c>
      <c r="AU19" t="str">
        <f>IFERROR(IF(SurveilansPTM_Posbindu!AW26="","",MATCH(SurveilansPTM_Posbindu!AW26,SurveilansPTM_Posbindu!$BF$30:$BF$31,0)),"")</f>
        <v/>
      </c>
      <c r="AV19" t="str">
        <f>IFERROR(IF(SurveilansPTM_Posbindu!AX26="","",MATCH(SurveilansPTM_Posbindu!AX26,SurveilansPTM_Posbindu!$BF$30:$BF$31,0)),"")</f>
        <v/>
      </c>
    </row>
    <row r="20" spans="1:48">
      <c r="A20" s="16" t="str">
        <f>IF(SurveilansPTM_Posbindu!C27="","",SurveilansPTM_Posbindu!C27)</f>
        <v/>
      </c>
      <c r="B20" s="9" t="str">
        <f>IF(SurveilansPTM_Posbindu!D27="","",SurveilansPTM_Posbindu!D27)</f>
        <v/>
      </c>
      <c r="C20" s="6" t="str">
        <f>IF(SurveilansPTM_Posbindu!E27="","",SurveilansPTM_Posbindu!E27)</f>
        <v/>
      </c>
      <c r="D20" s="6" t="str">
        <f>IF(SurveilansPTM_Posbindu!F27="","",SurveilansPTM_Posbindu!F27)</f>
        <v/>
      </c>
      <c r="E20" s="16" t="str">
        <f>IF(SurveilansPTM_Posbindu!G27="","",SurveilansPTM_Posbindu!G27)</f>
        <v/>
      </c>
      <c r="F20" s="12" t="str">
        <f>IF(SurveilansPTM_Posbindu!H27="","",UPPER(SurveilansPTM_Posbindu!H27))</f>
        <v/>
      </c>
      <c r="G20" s="7" t="str">
        <f>IF(SurveilansPTM_Posbindu!I27="","",SurveilansPTM_Posbindu!I27)</f>
        <v/>
      </c>
      <c r="H20" s="9" t="str">
        <f>IF(SurveilansPTM_Posbindu!J27="","",SurveilansPTM_Posbindu!J27)</f>
        <v/>
      </c>
      <c r="I20" s="9" t="str">
        <f>IF(SurveilansPTM_Posbindu!K27="","",SurveilansPTM_Posbindu!K27)</f>
        <v/>
      </c>
      <c r="J20" s="9" t="str">
        <f>IF(SurveilansPTM_Posbindu!L27="","",SurveilansPTM_Posbindu!L27)</f>
        <v/>
      </c>
      <c r="K20" s="9" t="str">
        <f>IF(SurveilansPTM_Posbindu!M27="","",SurveilansPTM_Posbindu!M27)</f>
        <v/>
      </c>
      <c r="L20" s="9" t="str">
        <f>IF(SurveilansPTM_Posbindu!N27="","",SurveilansPTM_Posbindu!N27)</f>
        <v/>
      </c>
      <c r="M20" s="9" t="str">
        <f>IF(SurveilansPTM_Posbindu!O27="","",SurveilansPTM_Posbindu!O27)</f>
        <v/>
      </c>
      <c r="N20" s="9" t="str">
        <f>IF(SurveilansPTM_Posbindu!P27="","",SurveilansPTM_Posbindu!P27)</f>
        <v/>
      </c>
      <c r="O20" s="9" t="str">
        <f>IFERROR(IF(SurveilansPTM_Posbindu!Q27="","",MATCH(SurveilansPTM_Posbindu!Q27,SurveilansPTM_Posbindu!$BF$10:$BF$11,0)),"")</f>
        <v/>
      </c>
      <c r="P20" s="9" t="str">
        <f>IFERROR(IF(SurveilansPTM_Posbindu!R27="","",MATCH(SurveilansPTM_Posbindu!R27,SurveilansPTM_Posbindu!$BF$10:$BF$11,0)),"")</f>
        <v/>
      </c>
      <c r="Q20" s="9" t="str">
        <f>IFERROR(IF(SurveilansPTM_Posbindu!S27="","",MATCH(SurveilansPTM_Posbindu!S27,SurveilansPTM_Posbindu!$BF$10:$BF$11,0)),"")</f>
        <v/>
      </c>
      <c r="R20" s="7" t="str">
        <f>IFERROR(IF(SurveilansPTM_Posbindu!T27="","",MATCH(SurveilansPTM_Posbindu!T27,SurveilansPTM_Posbindu!$BF$10:$BF$11,0)),"")</f>
        <v/>
      </c>
      <c r="S20" s="9" t="str">
        <f>IFERROR(IF(SurveilansPTM_Posbindu!U27="","",MATCH(SurveilansPTM_Posbindu!U27,SurveilansPTM_Posbindu!$BF$10:$BF$11,0)),"")</f>
        <v/>
      </c>
      <c r="T20" s="7" t="str">
        <f>IFERROR(IF(SurveilansPTM_Posbindu!V27="","",MATCH(SurveilansPTM_Posbindu!V27,SurveilansPTM_Posbindu!$BF$10:$BF$11,0)),"")</f>
        <v/>
      </c>
      <c r="U20" s="7" t="str">
        <f>IFERROR(IF(SurveilansPTM_Posbindu!W27="","",MATCH(SurveilansPTM_Posbindu!W27,SurveilansPTM_Posbindu!$BF$10:$BF$11,0)),"")</f>
        <v/>
      </c>
      <c r="V20" s="7" t="str">
        <f>IFERROR(IF(SurveilansPTM_Posbindu!X27="","",MATCH(SurveilansPTM_Posbindu!X27,SurveilansPTM_Posbindu!$BF$10:$BF$11,0)),"")</f>
        <v/>
      </c>
      <c r="W20" s="7" t="str">
        <f>IFERROR(IF(SurveilansPTM_Posbindu!Y27="","",MATCH(SurveilansPTM_Posbindu!Y27,SurveilansPTM_Posbindu!$BF$10:$BF$11,0)),"")</f>
        <v/>
      </c>
      <c r="X20" s="7" t="str">
        <f>IFERROR(IF(SurveilansPTM_Posbindu!Z27="","",MATCH(SurveilansPTM_Posbindu!Z27,SurveilansPTM_Posbindu!$BF$10:$BF$11,0)),"")</f>
        <v/>
      </c>
      <c r="Y20" s="7" t="str">
        <f>IFERROR(IF(SurveilansPTM_Posbindu!AA27="","",MATCH(SurveilansPTM_Posbindu!AA27,SurveilansPTM_Posbindu!$BF$10:$BF$11,0)),"")</f>
        <v/>
      </c>
      <c r="Z20" s="7" t="str">
        <f>IFERROR(IF(SurveilansPTM_Posbindu!AB27="","",MATCH(SurveilansPTM_Posbindu!AB27,SurveilansPTM_Posbindu!$BF$10:$BF$11,0)),"")</f>
        <v/>
      </c>
      <c r="AA20" s="7" t="str">
        <f>IFERROR(IF(SurveilansPTM_Posbindu!AC27="","",MATCH(SurveilansPTM_Posbindu!AC27,SurveilansPTM_Posbindu!$BF$10:$BF$11,0)),"")</f>
        <v/>
      </c>
      <c r="AB20" s="7" t="str">
        <f>IFERROR(IF(SurveilansPTM_Posbindu!AD27="","",MATCH(SurveilansPTM_Posbindu!AD27,SurveilansPTM_Posbindu!$BF$10:$BF$11,0)),"")</f>
        <v/>
      </c>
      <c r="AC20" s="7" t="str">
        <f>IFERROR(IF(SurveilansPTM_Posbindu!AE27="","",MATCH(SurveilansPTM_Posbindu!AE27,SurveilansPTM_Posbindu!$BF$10:$BF$11,0)),"")</f>
        <v/>
      </c>
      <c r="AD20" s="7" t="str">
        <f>IFERROR(IF(SurveilansPTM_Posbindu!AF27="","",MATCH(SurveilansPTM_Posbindu!AF27,SurveilansPTM_Posbindu!$BF$10:$BF$11,0)),"")</f>
        <v/>
      </c>
      <c r="AE20" s="7" t="str">
        <f>IFERROR(IF(SurveilansPTM_Posbindu!AG27="","",MATCH(SurveilansPTM_Posbindu!AG27,SurveilansPTM_Posbindu!$BF$10:$BF$11,0)),"")</f>
        <v/>
      </c>
      <c r="AF20" s="7" t="str">
        <f>IFERROR(IF(SurveilansPTM_Posbindu!AH27="","",MATCH(SurveilansPTM_Posbindu!AH27,SurveilansPTM_Posbindu!$BF$10:$BF$11,0)),"")</f>
        <v/>
      </c>
      <c r="AG20" s="7" t="str">
        <f>IF(SurveilansPTM_Posbindu!AI27="","",SurveilansPTM_Posbindu!AI27)</f>
        <v/>
      </c>
      <c r="AH20" t="str">
        <f>IF(SurveilansPTM_Posbindu!AJ27="","",SurveilansPTM_Posbindu!AJ27)</f>
        <v/>
      </c>
      <c r="AI20" t="str">
        <f>IF(SurveilansPTM_Posbindu!AK27="","",SurveilansPTM_Posbindu!AK27)</f>
        <v/>
      </c>
      <c r="AJ20" t="str">
        <f>IF(SurveilansPTM_Posbindu!AL27="","",SurveilansPTM_Posbindu!AL27)</f>
        <v/>
      </c>
      <c r="AK20" t="str">
        <f>IF(SurveilansPTM_Posbindu!AM27="","",SurveilansPTM_Posbindu!AM27)</f>
        <v/>
      </c>
      <c r="AL20" t="str">
        <f>IFERROR(IF(SurveilansPTM_Posbindu!AN27="","",MATCH(SurveilansPTM_Posbindu!AN27,SurveilansPTM_Posbindu!$BF$15:$BF$16,0)),"")</f>
        <v/>
      </c>
      <c r="AM20" t="str">
        <f>IF(SurveilansPTM_Posbindu!AO27="","",SurveilansPTM_Posbindu!AO27)</f>
        <v/>
      </c>
      <c r="AN20" t="str">
        <f>IF(SurveilansPTM_Posbindu!AP27="","",SurveilansPTM_Posbindu!AP27)</f>
        <v/>
      </c>
      <c r="AO20" t="str">
        <f>IF(SurveilansPTM_Posbindu!AQ27="","",SurveilansPTM_Posbindu!AQ27)</f>
        <v/>
      </c>
      <c r="AP20" t="str">
        <f>IFERROR(IF(SurveilansPTM_Posbindu!AR27="","",MATCH(SurveilansPTM_Posbindu!AR27,SurveilansPTM_Posbindu!$BF$20:$BF$21,0)),"")</f>
        <v/>
      </c>
      <c r="AQ20" t="str">
        <f>IFERROR(IF(SurveilansPTM_Posbindu!AS27="","",MATCH(SurveilansPTM_Posbindu!AS27,SurveilansPTM_Posbindu!$BF$25:$BF$26,0)),"")</f>
        <v/>
      </c>
      <c r="AR20" t="str">
        <f>IFERROR(IF(SurveilansPTM_Posbindu!AT27="","",MATCH(SurveilansPTM_Posbindu!AT27,SurveilansPTM_Posbindu!$BF$25:$BF$26,0)),"")</f>
        <v/>
      </c>
      <c r="AS20" t="str">
        <f>IFERROR(IF(SurveilansPTM_Posbindu!AU27="","",MATCH(SurveilansPTM_Posbindu!AU27,SurveilansPTM_Posbindu!$BF$25:$BF$26,0)),"")</f>
        <v/>
      </c>
      <c r="AT20" t="str">
        <f>IFERROR(IF(SurveilansPTM_Posbindu!AV27="","",MATCH(SurveilansPTM_Posbindu!AV27,SurveilansPTM_Posbindu!$BF$30:$BF$31,0)),"")</f>
        <v/>
      </c>
      <c r="AU20" t="str">
        <f>IFERROR(IF(SurveilansPTM_Posbindu!AW27="","",MATCH(SurveilansPTM_Posbindu!AW27,SurveilansPTM_Posbindu!$BF$30:$BF$31,0)),"")</f>
        <v/>
      </c>
      <c r="AV20" t="str">
        <f>IFERROR(IF(SurveilansPTM_Posbindu!AX27="","",MATCH(SurveilansPTM_Posbindu!AX27,SurveilansPTM_Posbindu!$BF$30:$BF$31,0)),"")</f>
        <v/>
      </c>
    </row>
    <row r="21" spans="1:48">
      <c r="A21" s="16" t="str">
        <f>IF(SurveilansPTM_Posbindu!C28="","",SurveilansPTM_Posbindu!C28)</f>
        <v/>
      </c>
      <c r="B21" s="9" t="str">
        <f>IF(SurveilansPTM_Posbindu!D28="","",SurveilansPTM_Posbindu!D28)</f>
        <v/>
      </c>
      <c r="C21" s="6" t="str">
        <f>IF(SurveilansPTM_Posbindu!E28="","",SurveilansPTM_Posbindu!E28)</f>
        <v/>
      </c>
      <c r="D21" s="6" t="str">
        <f>IF(SurveilansPTM_Posbindu!F28="","",SurveilansPTM_Posbindu!F28)</f>
        <v/>
      </c>
      <c r="E21" s="16" t="str">
        <f>IF(SurveilansPTM_Posbindu!G28="","",SurveilansPTM_Posbindu!G28)</f>
        <v/>
      </c>
      <c r="F21" s="12" t="str">
        <f>IF(SurveilansPTM_Posbindu!H28="","",UPPER(SurveilansPTM_Posbindu!H28))</f>
        <v/>
      </c>
      <c r="G21" s="7" t="str">
        <f>IF(SurveilansPTM_Posbindu!I28="","",SurveilansPTM_Posbindu!I28)</f>
        <v/>
      </c>
      <c r="H21" s="9" t="str">
        <f>IF(SurveilansPTM_Posbindu!J28="","",SurveilansPTM_Posbindu!J28)</f>
        <v/>
      </c>
      <c r="I21" s="9" t="str">
        <f>IF(SurveilansPTM_Posbindu!K28="","",SurveilansPTM_Posbindu!K28)</f>
        <v/>
      </c>
      <c r="J21" s="9" t="str">
        <f>IF(SurveilansPTM_Posbindu!L28="","",SurveilansPTM_Posbindu!L28)</f>
        <v/>
      </c>
      <c r="K21" s="9" t="str">
        <f>IF(SurveilansPTM_Posbindu!M28="","",SurveilansPTM_Posbindu!M28)</f>
        <v/>
      </c>
      <c r="L21" s="9" t="str">
        <f>IF(SurveilansPTM_Posbindu!N28="","",SurveilansPTM_Posbindu!N28)</f>
        <v/>
      </c>
      <c r="M21" s="9" t="str">
        <f>IF(SurveilansPTM_Posbindu!O28="","",SurveilansPTM_Posbindu!O28)</f>
        <v/>
      </c>
      <c r="N21" s="9" t="str">
        <f>IF(SurveilansPTM_Posbindu!P28="","",SurveilansPTM_Posbindu!P28)</f>
        <v/>
      </c>
      <c r="O21" s="9" t="str">
        <f>IFERROR(IF(SurveilansPTM_Posbindu!Q28="","",MATCH(SurveilansPTM_Posbindu!Q28,SurveilansPTM_Posbindu!$BF$10:$BF$11,0)),"")</f>
        <v/>
      </c>
      <c r="P21" s="9" t="str">
        <f>IFERROR(IF(SurveilansPTM_Posbindu!R28="","",MATCH(SurveilansPTM_Posbindu!R28,SurveilansPTM_Posbindu!$BF$10:$BF$11,0)),"")</f>
        <v/>
      </c>
      <c r="Q21" s="9" t="str">
        <f>IFERROR(IF(SurveilansPTM_Posbindu!S28="","",MATCH(SurveilansPTM_Posbindu!S28,SurveilansPTM_Posbindu!$BF$10:$BF$11,0)),"")</f>
        <v/>
      </c>
      <c r="R21" s="7" t="str">
        <f>IFERROR(IF(SurveilansPTM_Posbindu!T28="","",MATCH(SurveilansPTM_Posbindu!T28,SurveilansPTM_Posbindu!$BF$10:$BF$11,0)),"")</f>
        <v/>
      </c>
      <c r="S21" s="9" t="str">
        <f>IFERROR(IF(SurveilansPTM_Posbindu!U28="","",MATCH(SurveilansPTM_Posbindu!U28,SurveilansPTM_Posbindu!$BF$10:$BF$11,0)),"")</f>
        <v/>
      </c>
      <c r="T21" s="7" t="str">
        <f>IFERROR(IF(SurveilansPTM_Posbindu!V28="","",MATCH(SurveilansPTM_Posbindu!V28,SurveilansPTM_Posbindu!$BF$10:$BF$11,0)),"")</f>
        <v/>
      </c>
      <c r="U21" s="7" t="str">
        <f>IFERROR(IF(SurveilansPTM_Posbindu!W28="","",MATCH(SurveilansPTM_Posbindu!W28,SurveilansPTM_Posbindu!$BF$10:$BF$11,0)),"")</f>
        <v/>
      </c>
      <c r="V21" s="7" t="str">
        <f>IFERROR(IF(SurveilansPTM_Posbindu!X28="","",MATCH(SurveilansPTM_Posbindu!X28,SurveilansPTM_Posbindu!$BF$10:$BF$11,0)),"")</f>
        <v/>
      </c>
      <c r="W21" s="7" t="str">
        <f>IFERROR(IF(SurveilansPTM_Posbindu!Y28="","",MATCH(SurveilansPTM_Posbindu!Y28,SurveilansPTM_Posbindu!$BF$10:$BF$11,0)),"")</f>
        <v/>
      </c>
      <c r="X21" s="7" t="str">
        <f>IFERROR(IF(SurveilansPTM_Posbindu!Z28="","",MATCH(SurveilansPTM_Posbindu!Z28,SurveilansPTM_Posbindu!$BF$10:$BF$11,0)),"")</f>
        <v/>
      </c>
      <c r="Y21" s="7" t="str">
        <f>IFERROR(IF(SurveilansPTM_Posbindu!AA28="","",MATCH(SurveilansPTM_Posbindu!AA28,SurveilansPTM_Posbindu!$BF$10:$BF$11,0)),"")</f>
        <v/>
      </c>
      <c r="Z21" s="7" t="str">
        <f>IFERROR(IF(SurveilansPTM_Posbindu!AB28="","",MATCH(SurveilansPTM_Posbindu!AB28,SurveilansPTM_Posbindu!$BF$10:$BF$11,0)),"")</f>
        <v/>
      </c>
      <c r="AA21" s="7" t="str">
        <f>IFERROR(IF(SurveilansPTM_Posbindu!AC28="","",MATCH(SurveilansPTM_Posbindu!AC28,SurveilansPTM_Posbindu!$BF$10:$BF$11,0)),"")</f>
        <v/>
      </c>
      <c r="AB21" s="7" t="str">
        <f>IFERROR(IF(SurveilansPTM_Posbindu!AD28="","",MATCH(SurveilansPTM_Posbindu!AD28,SurveilansPTM_Posbindu!$BF$10:$BF$11,0)),"")</f>
        <v/>
      </c>
      <c r="AC21" s="7" t="str">
        <f>IFERROR(IF(SurveilansPTM_Posbindu!AE28="","",MATCH(SurveilansPTM_Posbindu!AE28,SurveilansPTM_Posbindu!$BF$10:$BF$11,0)),"")</f>
        <v/>
      </c>
      <c r="AD21" s="7" t="str">
        <f>IFERROR(IF(SurveilansPTM_Posbindu!AF28="","",MATCH(SurveilansPTM_Posbindu!AF28,SurveilansPTM_Posbindu!$BF$10:$BF$11,0)),"")</f>
        <v/>
      </c>
      <c r="AE21" s="7" t="str">
        <f>IFERROR(IF(SurveilansPTM_Posbindu!AG28="","",MATCH(SurveilansPTM_Posbindu!AG28,SurveilansPTM_Posbindu!$BF$10:$BF$11,0)),"")</f>
        <v/>
      </c>
      <c r="AF21" s="7" t="str">
        <f>IFERROR(IF(SurveilansPTM_Posbindu!AH28="","",MATCH(SurveilansPTM_Posbindu!AH28,SurveilansPTM_Posbindu!$BF$10:$BF$11,0)),"")</f>
        <v/>
      </c>
      <c r="AG21" s="7" t="str">
        <f>IF(SurveilansPTM_Posbindu!AI28="","",SurveilansPTM_Posbindu!AI28)</f>
        <v/>
      </c>
      <c r="AH21" t="str">
        <f>IF(SurveilansPTM_Posbindu!AJ28="","",SurveilansPTM_Posbindu!AJ28)</f>
        <v/>
      </c>
      <c r="AI21" t="str">
        <f>IF(SurveilansPTM_Posbindu!AK28="","",SurveilansPTM_Posbindu!AK28)</f>
        <v/>
      </c>
      <c r="AJ21" t="str">
        <f>IF(SurveilansPTM_Posbindu!AL28="","",SurveilansPTM_Posbindu!AL28)</f>
        <v/>
      </c>
      <c r="AK21" t="str">
        <f>IF(SurveilansPTM_Posbindu!AM28="","",SurveilansPTM_Posbindu!AM28)</f>
        <v/>
      </c>
      <c r="AL21" t="str">
        <f>IFERROR(IF(SurveilansPTM_Posbindu!AN28="","",MATCH(SurveilansPTM_Posbindu!AN28,SurveilansPTM_Posbindu!$BF$15:$BF$16,0)),"")</f>
        <v/>
      </c>
      <c r="AM21" t="str">
        <f>IF(SurveilansPTM_Posbindu!AO28="","",SurveilansPTM_Posbindu!AO28)</f>
        <v/>
      </c>
      <c r="AN21" t="str">
        <f>IF(SurveilansPTM_Posbindu!AP28="","",SurveilansPTM_Posbindu!AP28)</f>
        <v/>
      </c>
      <c r="AO21" t="str">
        <f>IF(SurveilansPTM_Posbindu!AQ28="","",SurveilansPTM_Posbindu!AQ28)</f>
        <v/>
      </c>
      <c r="AP21" t="str">
        <f>IFERROR(IF(SurveilansPTM_Posbindu!AR28="","",MATCH(SurveilansPTM_Posbindu!AR28,SurveilansPTM_Posbindu!$BF$20:$BF$21,0)),"")</f>
        <v/>
      </c>
      <c r="AQ21" t="str">
        <f>IFERROR(IF(SurveilansPTM_Posbindu!AS28="","",MATCH(SurveilansPTM_Posbindu!AS28,SurveilansPTM_Posbindu!$BF$25:$BF$26,0)),"")</f>
        <v/>
      </c>
      <c r="AR21" t="str">
        <f>IFERROR(IF(SurveilansPTM_Posbindu!AT28="","",MATCH(SurveilansPTM_Posbindu!AT28,SurveilansPTM_Posbindu!$BF$25:$BF$26,0)),"")</f>
        <v/>
      </c>
      <c r="AS21" t="str">
        <f>IFERROR(IF(SurveilansPTM_Posbindu!AU28="","",MATCH(SurveilansPTM_Posbindu!AU28,SurveilansPTM_Posbindu!$BF$25:$BF$26,0)),"")</f>
        <v/>
      </c>
      <c r="AT21" t="str">
        <f>IFERROR(IF(SurveilansPTM_Posbindu!AV28="","",MATCH(SurveilansPTM_Posbindu!AV28,SurveilansPTM_Posbindu!$BF$30:$BF$31,0)),"")</f>
        <v/>
      </c>
      <c r="AU21" t="str">
        <f>IFERROR(IF(SurveilansPTM_Posbindu!AW28="","",MATCH(SurveilansPTM_Posbindu!AW28,SurveilansPTM_Posbindu!$BF$30:$BF$31,0)),"")</f>
        <v/>
      </c>
      <c r="AV21" t="str">
        <f>IFERROR(IF(SurveilansPTM_Posbindu!AX28="","",MATCH(SurveilansPTM_Posbindu!AX28,SurveilansPTM_Posbindu!$BF$30:$BF$31,0)),"")</f>
        <v/>
      </c>
    </row>
    <row r="22" spans="1:48">
      <c r="A22" s="16" t="str">
        <f>IF(SurveilansPTM_Posbindu!C29="","",SurveilansPTM_Posbindu!C29)</f>
        <v/>
      </c>
      <c r="B22" s="9" t="str">
        <f>IF(SurveilansPTM_Posbindu!D29="","",SurveilansPTM_Posbindu!D29)</f>
        <v/>
      </c>
      <c r="C22" s="6" t="str">
        <f>IF(SurveilansPTM_Posbindu!E29="","",SurveilansPTM_Posbindu!E29)</f>
        <v/>
      </c>
      <c r="D22" s="6" t="str">
        <f>IF(SurveilansPTM_Posbindu!F29="","",SurveilansPTM_Posbindu!F29)</f>
        <v/>
      </c>
      <c r="E22" s="16" t="str">
        <f>IF(SurveilansPTM_Posbindu!G29="","",SurveilansPTM_Posbindu!G29)</f>
        <v/>
      </c>
      <c r="F22" s="12" t="str">
        <f>IF(SurveilansPTM_Posbindu!H29="","",UPPER(SurveilansPTM_Posbindu!H29))</f>
        <v/>
      </c>
      <c r="G22" s="7" t="str">
        <f>IF(SurveilansPTM_Posbindu!I29="","",SurveilansPTM_Posbindu!I29)</f>
        <v/>
      </c>
      <c r="H22" s="9" t="str">
        <f>IF(SurveilansPTM_Posbindu!J29="","",SurveilansPTM_Posbindu!J29)</f>
        <v/>
      </c>
      <c r="I22" s="9" t="str">
        <f>IF(SurveilansPTM_Posbindu!K29="","",SurveilansPTM_Posbindu!K29)</f>
        <v/>
      </c>
      <c r="J22" s="9" t="str">
        <f>IF(SurveilansPTM_Posbindu!L29="","",SurveilansPTM_Posbindu!L29)</f>
        <v/>
      </c>
      <c r="K22" s="9" t="str">
        <f>IF(SurveilansPTM_Posbindu!M29="","",SurveilansPTM_Posbindu!M29)</f>
        <v/>
      </c>
      <c r="L22" s="9" t="str">
        <f>IF(SurveilansPTM_Posbindu!N29="","",SurveilansPTM_Posbindu!N29)</f>
        <v/>
      </c>
      <c r="M22" s="9" t="str">
        <f>IF(SurveilansPTM_Posbindu!O29="","",SurveilansPTM_Posbindu!O29)</f>
        <v/>
      </c>
      <c r="N22" s="9" t="str">
        <f>IF(SurveilansPTM_Posbindu!P29="","",SurveilansPTM_Posbindu!P29)</f>
        <v/>
      </c>
      <c r="O22" s="9" t="str">
        <f>IFERROR(IF(SurveilansPTM_Posbindu!Q29="","",MATCH(SurveilansPTM_Posbindu!Q29,SurveilansPTM_Posbindu!$BF$10:$BF$11,0)),"")</f>
        <v/>
      </c>
      <c r="P22" s="9" t="str">
        <f>IFERROR(IF(SurveilansPTM_Posbindu!R29="","",MATCH(SurveilansPTM_Posbindu!R29,SurveilansPTM_Posbindu!$BF$10:$BF$11,0)),"")</f>
        <v/>
      </c>
      <c r="Q22" s="9" t="str">
        <f>IFERROR(IF(SurveilansPTM_Posbindu!S29="","",MATCH(SurveilansPTM_Posbindu!S29,SurveilansPTM_Posbindu!$BF$10:$BF$11,0)),"")</f>
        <v/>
      </c>
      <c r="R22" s="7" t="str">
        <f>IFERROR(IF(SurveilansPTM_Posbindu!T29="","",MATCH(SurveilansPTM_Posbindu!T29,SurveilansPTM_Posbindu!$BF$10:$BF$11,0)),"")</f>
        <v/>
      </c>
      <c r="S22" s="9" t="str">
        <f>IFERROR(IF(SurveilansPTM_Posbindu!U29="","",MATCH(SurveilansPTM_Posbindu!U29,SurveilansPTM_Posbindu!$BF$10:$BF$11,0)),"")</f>
        <v/>
      </c>
      <c r="T22" s="7" t="str">
        <f>IFERROR(IF(SurveilansPTM_Posbindu!V29="","",MATCH(SurveilansPTM_Posbindu!V29,SurveilansPTM_Posbindu!$BF$10:$BF$11,0)),"")</f>
        <v/>
      </c>
      <c r="U22" s="7" t="str">
        <f>IFERROR(IF(SurveilansPTM_Posbindu!W29="","",MATCH(SurveilansPTM_Posbindu!W29,SurveilansPTM_Posbindu!$BF$10:$BF$11,0)),"")</f>
        <v/>
      </c>
      <c r="V22" s="7" t="str">
        <f>IFERROR(IF(SurveilansPTM_Posbindu!X29="","",MATCH(SurveilansPTM_Posbindu!X29,SurveilansPTM_Posbindu!$BF$10:$BF$11,0)),"")</f>
        <v/>
      </c>
      <c r="W22" s="7" t="str">
        <f>IFERROR(IF(SurveilansPTM_Posbindu!Y29="","",MATCH(SurveilansPTM_Posbindu!Y29,SurveilansPTM_Posbindu!$BF$10:$BF$11,0)),"")</f>
        <v/>
      </c>
      <c r="X22" s="7" t="str">
        <f>IFERROR(IF(SurveilansPTM_Posbindu!Z29="","",MATCH(SurveilansPTM_Posbindu!Z29,SurveilansPTM_Posbindu!$BF$10:$BF$11,0)),"")</f>
        <v/>
      </c>
      <c r="Y22" s="7" t="str">
        <f>IFERROR(IF(SurveilansPTM_Posbindu!AA29="","",MATCH(SurveilansPTM_Posbindu!AA29,SurveilansPTM_Posbindu!$BF$10:$BF$11,0)),"")</f>
        <v/>
      </c>
      <c r="Z22" s="7" t="str">
        <f>IFERROR(IF(SurveilansPTM_Posbindu!AB29="","",MATCH(SurveilansPTM_Posbindu!AB29,SurveilansPTM_Posbindu!$BF$10:$BF$11,0)),"")</f>
        <v/>
      </c>
      <c r="AA22" s="7" t="str">
        <f>IFERROR(IF(SurveilansPTM_Posbindu!AC29="","",MATCH(SurveilansPTM_Posbindu!AC29,SurveilansPTM_Posbindu!$BF$10:$BF$11,0)),"")</f>
        <v/>
      </c>
      <c r="AB22" s="7" t="str">
        <f>IFERROR(IF(SurveilansPTM_Posbindu!AD29="","",MATCH(SurveilansPTM_Posbindu!AD29,SurveilansPTM_Posbindu!$BF$10:$BF$11,0)),"")</f>
        <v/>
      </c>
      <c r="AC22" s="7" t="str">
        <f>IFERROR(IF(SurveilansPTM_Posbindu!AE29="","",MATCH(SurveilansPTM_Posbindu!AE29,SurveilansPTM_Posbindu!$BF$10:$BF$11,0)),"")</f>
        <v/>
      </c>
      <c r="AD22" s="7" t="str">
        <f>IFERROR(IF(SurveilansPTM_Posbindu!AF29="","",MATCH(SurveilansPTM_Posbindu!AF29,SurveilansPTM_Posbindu!$BF$10:$BF$11,0)),"")</f>
        <v/>
      </c>
      <c r="AE22" s="7" t="str">
        <f>IFERROR(IF(SurveilansPTM_Posbindu!AG29="","",MATCH(SurveilansPTM_Posbindu!AG29,SurveilansPTM_Posbindu!$BF$10:$BF$11,0)),"")</f>
        <v/>
      </c>
      <c r="AF22" s="7" t="str">
        <f>IFERROR(IF(SurveilansPTM_Posbindu!AH29="","",MATCH(SurveilansPTM_Posbindu!AH29,SurveilansPTM_Posbindu!$BF$10:$BF$11,0)),"")</f>
        <v/>
      </c>
      <c r="AG22" s="7" t="str">
        <f>IF(SurveilansPTM_Posbindu!AI29="","",SurveilansPTM_Posbindu!AI29)</f>
        <v/>
      </c>
      <c r="AH22" t="str">
        <f>IF(SurveilansPTM_Posbindu!AJ29="","",SurveilansPTM_Posbindu!AJ29)</f>
        <v/>
      </c>
      <c r="AI22" t="str">
        <f>IF(SurveilansPTM_Posbindu!AK29="","",SurveilansPTM_Posbindu!AK29)</f>
        <v/>
      </c>
      <c r="AJ22" t="str">
        <f>IF(SurveilansPTM_Posbindu!AL29="","",SurveilansPTM_Posbindu!AL29)</f>
        <v/>
      </c>
      <c r="AK22" t="str">
        <f>IF(SurveilansPTM_Posbindu!AM29="","",SurveilansPTM_Posbindu!AM29)</f>
        <v/>
      </c>
      <c r="AL22" t="str">
        <f>IFERROR(IF(SurveilansPTM_Posbindu!AN29="","",MATCH(SurveilansPTM_Posbindu!AN29,SurveilansPTM_Posbindu!$BF$15:$BF$16,0)),"")</f>
        <v/>
      </c>
      <c r="AM22" t="str">
        <f>IF(SurveilansPTM_Posbindu!AO29="","",SurveilansPTM_Posbindu!AO29)</f>
        <v/>
      </c>
      <c r="AN22" t="str">
        <f>IF(SurveilansPTM_Posbindu!AP29="","",SurveilansPTM_Posbindu!AP29)</f>
        <v/>
      </c>
      <c r="AO22" t="str">
        <f>IF(SurveilansPTM_Posbindu!AQ29="","",SurveilansPTM_Posbindu!AQ29)</f>
        <v/>
      </c>
      <c r="AP22" t="str">
        <f>IFERROR(IF(SurveilansPTM_Posbindu!AR29="","",MATCH(SurveilansPTM_Posbindu!AR29,SurveilansPTM_Posbindu!$BF$20:$BF$21,0)),"")</f>
        <v/>
      </c>
      <c r="AQ22" t="str">
        <f>IFERROR(IF(SurveilansPTM_Posbindu!AS29="","",MATCH(SurveilansPTM_Posbindu!AS29,SurveilansPTM_Posbindu!$BF$25:$BF$26,0)),"")</f>
        <v/>
      </c>
      <c r="AR22" t="str">
        <f>IFERROR(IF(SurveilansPTM_Posbindu!AT29="","",MATCH(SurveilansPTM_Posbindu!AT29,SurveilansPTM_Posbindu!$BF$25:$BF$26,0)),"")</f>
        <v/>
      </c>
      <c r="AS22" t="str">
        <f>IFERROR(IF(SurveilansPTM_Posbindu!AU29="","",MATCH(SurveilansPTM_Posbindu!AU29,SurveilansPTM_Posbindu!$BF$25:$BF$26,0)),"")</f>
        <v/>
      </c>
      <c r="AT22" t="str">
        <f>IFERROR(IF(SurveilansPTM_Posbindu!AV29="","",MATCH(SurveilansPTM_Posbindu!AV29,SurveilansPTM_Posbindu!$BF$30:$BF$31,0)),"")</f>
        <v/>
      </c>
      <c r="AU22" t="str">
        <f>IFERROR(IF(SurveilansPTM_Posbindu!AW29="","",MATCH(SurveilansPTM_Posbindu!AW29,SurveilansPTM_Posbindu!$BF$30:$BF$31,0)),"")</f>
        <v/>
      </c>
      <c r="AV22" t="str">
        <f>IFERROR(IF(SurveilansPTM_Posbindu!AX29="","",MATCH(SurveilansPTM_Posbindu!AX29,SurveilansPTM_Posbindu!$BF$30:$BF$31,0)),"")</f>
        <v/>
      </c>
    </row>
    <row r="23" spans="1:48">
      <c r="A23" s="16" t="str">
        <f>IF(SurveilansPTM_Posbindu!C30="","",SurveilansPTM_Posbindu!C30)</f>
        <v/>
      </c>
      <c r="B23" s="9" t="str">
        <f>IF(SurveilansPTM_Posbindu!D30="","",SurveilansPTM_Posbindu!D30)</f>
        <v/>
      </c>
      <c r="C23" s="6" t="str">
        <f>IF(SurveilansPTM_Posbindu!E30="","",SurveilansPTM_Posbindu!E30)</f>
        <v/>
      </c>
      <c r="D23" s="6" t="str">
        <f>IF(SurveilansPTM_Posbindu!F30="","",SurveilansPTM_Posbindu!F30)</f>
        <v/>
      </c>
      <c r="E23" s="16" t="str">
        <f>IF(SurveilansPTM_Posbindu!G30="","",SurveilansPTM_Posbindu!G30)</f>
        <v/>
      </c>
      <c r="F23" s="12" t="str">
        <f>IF(SurveilansPTM_Posbindu!H30="","",UPPER(SurveilansPTM_Posbindu!H30))</f>
        <v/>
      </c>
      <c r="G23" s="7" t="str">
        <f>IF(SurveilansPTM_Posbindu!I30="","",SurveilansPTM_Posbindu!I30)</f>
        <v/>
      </c>
      <c r="H23" s="9" t="str">
        <f>IF(SurveilansPTM_Posbindu!J30="","",SurveilansPTM_Posbindu!J30)</f>
        <v/>
      </c>
      <c r="I23" s="9" t="str">
        <f>IF(SurveilansPTM_Posbindu!K30="","",SurveilansPTM_Posbindu!K30)</f>
        <v/>
      </c>
      <c r="J23" s="9" t="str">
        <f>IF(SurveilansPTM_Posbindu!L30="","",SurveilansPTM_Posbindu!L30)</f>
        <v/>
      </c>
      <c r="K23" s="9" t="str">
        <f>IF(SurveilansPTM_Posbindu!M30="","",SurveilansPTM_Posbindu!M30)</f>
        <v/>
      </c>
      <c r="L23" s="9" t="str">
        <f>IF(SurveilansPTM_Posbindu!N30="","",SurveilansPTM_Posbindu!N30)</f>
        <v/>
      </c>
      <c r="M23" s="9" t="str">
        <f>IF(SurveilansPTM_Posbindu!O30="","",SurveilansPTM_Posbindu!O30)</f>
        <v/>
      </c>
      <c r="N23" s="9" t="str">
        <f>IF(SurveilansPTM_Posbindu!P30="","",SurveilansPTM_Posbindu!P30)</f>
        <v/>
      </c>
      <c r="O23" s="9" t="str">
        <f>IFERROR(IF(SurveilansPTM_Posbindu!Q30="","",MATCH(SurveilansPTM_Posbindu!Q30,SurveilansPTM_Posbindu!$BF$10:$BF$11,0)),"")</f>
        <v/>
      </c>
      <c r="P23" s="9" t="str">
        <f>IFERROR(IF(SurveilansPTM_Posbindu!R30="","",MATCH(SurveilansPTM_Posbindu!R30,SurveilansPTM_Posbindu!$BF$10:$BF$11,0)),"")</f>
        <v/>
      </c>
      <c r="Q23" s="9" t="str">
        <f>IFERROR(IF(SurveilansPTM_Posbindu!S30="","",MATCH(SurveilansPTM_Posbindu!S30,SurveilansPTM_Posbindu!$BF$10:$BF$11,0)),"")</f>
        <v/>
      </c>
      <c r="R23" s="7" t="str">
        <f>IFERROR(IF(SurveilansPTM_Posbindu!T30="","",MATCH(SurveilansPTM_Posbindu!T30,SurveilansPTM_Posbindu!$BF$10:$BF$11,0)),"")</f>
        <v/>
      </c>
      <c r="S23" s="9" t="str">
        <f>IFERROR(IF(SurveilansPTM_Posbindu!U30="","",MATCH(SurveilansPTM_Posbindu!U30,SurveilansPTM_Posbindu!$BF$10:$BF$11,0)),"")</f>
        <v/>
      </c>
      <c r="T23" s="7" t="str">
        <f>IFERROR(IF(SurveilansPTM_Posbindu!V30="","",MATCH(SurveilansPTM_Posbindu!V30,SurveilansPTM_Posbindu!$BF$10:$BF$11,0)),"")</f>
        <v/>
      </c>
      <c r="U23" s="7" t="str">
        <f>IFERROR(IF(SurveilansPTM_Posbindu!W30="","",MATCH(SurveilansPTM_Posbindu!W30,SurveilansPTM_Posbindu!$BF$10:$BF$11,0)),"")</f>
        <v/>
      </c>
      <c r="V23" s="7" t="str">
        <f>IFERROR(IF(SurveilansPTM_Posbindu!X30="","",MATCH(SurveilansPTM_Posbindu!X30,SurveilansPTM_Posbindu!$BF$10:$BF$11,0)),"")</f>
        <v/>
      </c>
      <c r="W23" s="7" t="str">
        <f>IFERROR(IF(SurveilansPTM_Posbindu!Y30="","",MATCH(SurveilansPTM_Posbindu!Y30,SurveilansPTM_Posbindu!$BF$10:$BF$11,0)),"")</f>
        <v/>
      </c>
      <c r="X23" s="7" t="str">
        <f>IFERROR(IF(SurveilansPTM_Posbindu!Z30="","",MATCH(SurveilansPTM_Posbindu!Z30,SurveilansPTM_Posbindu!$BF$10:$BF$11,0)),"")</f>
        <v/>
      </c>
      <c r="Y23" s="7" t="str">
        <f>IFERROR(IF(SurveilansPTM_Posbindu!AA30="","",MATCH(SurveilansPTM_Posbindu!AA30,SurveilansPTM_Posbindu!$BF$10:$BF$11,0)),"")</f>
        <v/>
      </c>
      <c r="Z23" s="7" t="str">
        <f>IFERROR(IF(SurveilansPTM_Posbindu!AB30="","",MATCH(SurveilansPTM_Posbindu!AB30,SurveilansPTM_Posbindu!$BF$10:$BF$11,0)),"")</f>
        <v/>
      </c>
      <c r="AA23" s="7" t="str">
        <f>IFERROR(IF(SurveilansPTM_Posbindu!AC30="","",MATCH(SurveilansPTM_Posbindu!AC30,SurveilansPTM_Posbindu!$BF$10:$BF$11,0)),"")</f>
        <v/>
      </c>
      <c r="AB23" s="7" t="str">
        <f>IFERROR(IF(SurveilansPTM_Posbindu!AD30="","",MATCH(SurveilansPTM_Posbindu!AD30,SurveilansPTM_Posbindu!$BF$10:$BF$11,0)),"")</f>
        <v/>
      </c>
      <c r="AC23" s="7" t="str">
        <f>IFERROR(IF(SurveilansPTM_Posbindu!AE30="","",MATCH(SurveilansPTM_Posbindu!AE30,SurveilansPTM_Posbindu!$BF$10:$BF$11,0)),"")</f>
        <v/>
      </c>
      <c r="AD23" s="7" t="str">
        <f>IFERROR(IF(SurveilansPTM_Posbindu!AF30="","",MATCH(SurveilansPTM_Posbindu!AF30,SurveilansPTM_Posbindu!$BF$10:$BF$11,0)),"")</f>
        <v/>
      </c>
      <c r="AE23" s="7" t="str">
        <f>IFERROR(IF(SurveilansPTM_Posbindu!AG30="","",MATCH(SurveilansPTM_Posbindu!AG30,SurveilansPTM_Posbindu!$BF$10:$BF$11,0)),"")</f>
        <v/>
      </c>
      <c r="AF23" s="7" t="str">
        <f>IFERROR(IF(SurveilansPTM_Posbindu!AH30="","",MATCH(SurveilansPTM_Posbindu!AH30,SurveilansPTM_Posbindu!$BF$10:$BF$11,0)),"")</f>
        <v/>
      </c>
      <c r="AG23" s="7" t="str">
        <f>IF(SurveilansPTM_Posbindu!AI30="","",SurveilansPTM_Posbindu!AI30)</f>
        <v/>
      </c>
      <c r="AH23" t="str">
        <f>IF(SurveilansPTM_Posbindu!AJ30="","",SurveilansPTM_Posbindu!AJ30)</f>
        <v/>
      </c>
      <c r="AI23" t="str">
        <f>IF(SurveilansPTM_Posbindu!AK30="","",SurveilansPTM_Posbindu!AK30)</f>
        <v/>
      </c>
      <c r="AJ23" t="str">
        <f>IF(SurveilansPTM_Posbindu!AL30="","",SurveilansPTM_Posbindu!AL30)</f>
        <v/>
      </c>
      <c r="AK23" t="str">
        <f>IF(SurveilansPTM_Posbindu!AM30="","",SurveilansPTM_Posbindu!AM30)</f>
        <v/>
      </c>
      <c r="AL23" t="str">
        <f>IFERROR(IF(SurveilansPTM_Posbindu!AN30="","",MATCH(SurveilansPTM_Posbindu!AN30,SurveilansPTM_Posbindu!$BF$15:$BF$16,0)),"")</f>
        <v/>
      </c>
      <c r="AM23" t="str">
        <f>IF(SurveilansPTM_Posbindu!AO30="","",SurveilansPTM_Posbindu!AO30)</f>
        <v/>
      </c>
      <c r="AN23" t="str">
        <f>IF(SurveilansPTM_Posbindu!AP30="","",SurveilansPTM_Posbindu!AP30)</f>
        <v/>
      </c>
      <c r="AO23" t="str">
        <f>IF(SurveilansPTM_Posbindu!AQ30="","",SurveilansPTM_Posbindu!AQ30)</f>
        <v/>
      </c>
      <c r="AP23" t="str">
        <f>IFERROR(IF(SurveilansPTM_Posbindu!AR30="","",MATCH(SurveilansPTM_Posbindu!AR30,SurveilansPTM_Posbindu!$BF$20:$BF$21,0)),"")</f>
        <v/>
      </c>
      <c r="AQ23" t="str">
        <f>IFERROR(IF(SurveilansPTM_Posbindu!AS30="","",MATCH(SurveilansPTM_Posbindu!AS30,SurveilansPTM_Posbindu!$BF$25:$BF$26,0)),"")</f>
        <v/>
      </c>
      <c r="AR23" t="str">
        <f>IFERROR(IF(SurveilansPTM_Posbindu!AT30="","",MATCH(SurveilansPTM_Posbindu!AT30,SurveilansPTM_Posbindu!$BF$25:$BF$26,0)),"")</f>
        <v/>
      </c>
      <c r="AS23" t="str">
        <f>IFERROR(IF(SurveilansPTM_Posbindu!AU30="","",MATCH(SurveilansPTM_Posbindu!AU30,SurveilansPTM_Posbindu!$BF$25:$BF$26,0)),"")</f>
        <v/>
      </c>
      <c r="AT23" t="str">
        <f>IFERROR(IF(SurveilansPTM_Posbindu!AV30="","",MATCH(SurveilansPTM_Posbindu!AV30,SurveilansPTM_Posbindu!$BF$30:$BF$31,0)),"")</f>
        <v/>
      </c>
      <c r="AU23" t="str">
        <f>IFERROR(IF(SurveilansPTM_Posbindu!AW30="","",MATCH(SurveilansPTM_Posbindu!AW30,SurveilansPTM_Posbindu!$BF$30:$BF$31,0)),"")</f>
        <v/>
      </c>
      <c r="AV23" t="str">
        <f>IFERROR(IF(SurveilansPTM_Posbindu!AX30="","",MATCH(SurveilansPTM_Posbindu!AX30,SurveilansPTM_Posbindu!$BF$30:$BF$31,0)),"")</f>
        <v/>
      </c>
    </row>
    <row r="24" spans="1:48">
      <c r="A24" s="16" t="str">
        <f>IF(SurveilansPTM_Posbindu!C31="","",SurveilansPTM_Posbindu!C31)</f>
        <v/>
      </c>
      <c r="B24" s="9" t="str">
        <f>IF(SurveilansPTM_Posbindu!D31="","",SurveilansPTM_Posbindu!D31)</f>
        <v/>
      </c>
      <c r="C24" s="6" t="str">
        <f>IF(SurveilansPTM_Posbindu!E31="","",SurveilansPTM_Posbindu!E31)</f>
        <v/>
      </c>
      <c r="D24" s="6" t="str">
        <f>IF(SurveilansPTM_Posbindu!F31="","",SurveilansPTM_Posbindu!F31)</f>
        <v/>
      </c>
      <c r="E24" s="16" t="str">
        <f>IF(SurveilansPTM_Posbindu!G31="","",SurveilansPTM_Posbindu!G31)</f>
        <v/>
      </c>
      <c r="F24" s="12" t="str">
        <f>IF(SurveilansPTM_Posbindu!H31="","",UPPER(SurveilansPTM_Posbindu!H31))</f>
        <v/>
      </c>
      <c r="G24" s="7" t="str">
        <f>IF(SurveilansPTM_Posbindu!I31="","",SurveilansPTM_Posbindu!I31)</f>
        <v/>
      </c>
      <c r="H24" s="9" t="str">
        <f>IF(SurveilansPTM_Posbindu!J31="","",SurveilansPTM_Posbindu!J31)</f>
        <v/>
      </c>
      <c r="I24" s="9" t="str">
        <f>IF(SurveilansPTM_Posbindu!K31="","",SurveilansPTM_Posbindu!K31)</f>
        <v/>
      </c>
      <c r="J24" s="9" t="str">
        <f>IF(SurveilansPTM_Posbindu!L31="","",SurveilansPTM_Posbindu!L31)</f>
        <v/>
      </c>
      <c r="K24" s="9" t="str">
        <f>IF(SurveilansPTM_Posbindu!M31="","",SurveilansPTM_Posbindu!M31)</f>
        <v/>
      </c>
      <c r="L24" s="9" t="str">
        <f>IF(SurveilansPTM_Posbindu!N31="","",SurveilansPTM_Posbindu!N31)</f>
        <v/>
      </c>
      <c r="M24" s="9" t="str">
        <f>IF(SurveilansPTM_Posbindu!O31="","",SurveilansPTM_Posbindu!O31)</f>
        <v/>
      </c>
      <c r="N24" s="9" t="str">
        <f>IF(SurveilansPTM_Posbindu!P31="","",SurveilansPTM_Posbindu!P31)</f>
        <v/>
      </c>
      <c r="O24" s="9" t="str">
        <f>IFERROR(IF(SurveilansPTM_Posbindu!Q31="","",MATCH(SurveilansPTM_Posbindu!Q31,SurveilansPTM_Posbindu!$BF$10:$BF$11,0)),"")</f>
        <v/>
      </c>
      <c r="P24" s="9" t="str">
        <f>IFERROR(IF(SurveilansPTM_Posbindu!R31="","",MATCH(SurveilansPTM_Posbindu!R31,SurveilansPTM_Posbindu!$BF$10:$BF$11,0)),"")</f>
        <v/>
      </c>
      <c r="Q24" s="9" t="str">
        <f>IFERROR(IF(SurveilansPTM_Posbindu!S31="","",MATCH(SurveilansPTM_Posbindu!S31,SurveilansPTM_Posbindu!$BF$10:$BF$11,0)),"")</f>
        <v/>
      </c>
      <c r="R24" s="7" t="str">
        <f>IFERROR(IF(SurveilansPTM_Posbindu!T31="","",MATCH(SurveilansPTM_Posbindu!T31,SurveilansPTM_Posbindu!$BF$10:$BF$11,0)),"")</f>
        <v/>
      </c>
      <c r="S24" s="9" t="str">
        <f>IFERROR(IF(SurveilansPTM_Posbindu!U31="","",MATCH(SurveilansPTM_Posbindu!U31,SurveilansPTM_Posbindu!$BF$10:$BF$11,0)),"")</f>
        <v/>
      </c>
      <c r="T24" s="7" t="str">
        <f>IFERROR(IF(SurveilansPTM_Posbindu!V31="","",MATCH(SurveilansPTM_Posbindu!V31,SurveilansPTM_Posbindu!$BF$10:$BF$11,0)),"")</f>
        <v/>
      </c>
      <c r="U24" s="7" t="str">
        <f>IFERROR(IF(SurveilansPTM_Posbindu!W31="","",MATCH(SurveilansPTM_Posbindu!W31,SurveilansPTM_Posbindu!$BF$10:$BF$11,0)),"")</f>
        <v/>
      </c>
      <c r="V24" s="7" t="str">
        <f>IFERROR(IF(SurveilansPTM_Posbindu!X31="","",MATCH(SurveilansPTM_Posbindu!X31,SurveilansPTM_Posbindu!$BF$10:$BF$11,0)),"")</f>
        <v/>
      </c>
      <c r="W24" s="7" t="str">
        <f>IFERROR(IF(SurveilansPTM_Posbindu!Y31="","",MATCH(SurveilansPTM_Posbindu!Y31,SurveilansPTM_Posbindu!$BF$10:$BF$11,0)),"")</f>
        <v/>
      </c>
      <c r="X24" s="7" t="str">
        <f>IFERROR(IF(SurveilansPTM_Posbindu!Z31="","",MATCH(SurveilansPTM_Posbindu!Z31,SurveilansPTM_Posbindu!$BF$10:$BF$11,0)),"")</f>
        <v/>
      </c>
      <c r="Y24" s="7" t="str">
        <f>IFERROR(IF(SurveilansPTM_Posbindu!AA31="","",MATCH(SurveilansPTM_Posbindu!AA31,SurveilansPTM_Posbindu!$BF$10:$BF$11,0)),"")</f>
        <v/>
      </c>
      <c r="Z24" s="7" t="str">
        <f>IFERROR(IF(SurveilansPTM_Posbindu!AB31="","",MATCH(SurveilansPTM_Posbindu!AB31,SurveilansPTM_Posbindu!$BF$10:$BF$11,0)),"")</f>
        <v/>
      </c>
      <c r="AA24" s="7" t="str">
        <f>IFERROR(IF(SurveilansPTM_Posbindu!AC31="","",MATCH(SurveilansPTM_Posbindu!AC31,SurveilansPTM_Posbindu!$BF$10:$BF$11,0)),"")</f>
        <v/>
      </c>
      <c r="AB24" s="7" t="str">
        <f>IFERROR(IF(SurveilansPTM_Posbindu!AD31="","",MATCH(SurveilansPTM_Posbindu!AD31,SurveilansPTM_Posbindu!$BF$10:$BF$11,0)),"")</f>
        <v/>
      </c>
      <c r="AC24" s="7" t="str">
        <f>IFERROR(IF(SurveilansPTM_Posbindu!AE31="","",MATCH(SurveilansPTM_Posbindu!AE31,SurveilansPTM_Posbindu!$BF$10:$BF$11,0)),"")</f>
        <v/>
      </c>
      <c r="AD24" s="7" t="str">
        <f>IFERROR(IF(SurveilansPTM_Posbindu!AF31="","",MATCH(SurveilansPTM_Posbindu!AF31,SurveilansPTM_Posbindu!$BF$10:$BF$11,0)),"")</f>
        <v/>
      </c>
      <c r="AE24" s="7" t="str">
        <f>IFERROR(IF(SurveilansPTM_Posbindu!AG31="","",MATCH(SurveilansPTM_Posbindu!AG31,SurveilansPTM_Posbindu!$BF$10:$BF$11,0)),"")</f>
        <v/>
      </c>
      <c r="AF24" s="7" t="str">
        <f>IFERROR(IF(SurveilansPTM_Posbindu!AH31="","",MATCH(SurveilansPTM_Posbindu!AH31,SurveilansPTM_Posbindu!$BF$10:$BF$11,0)),"")</f>
        <v/>
      </c>
      <c r="AG24" s="7" t="str">
        <f>IF(SurveilansPTM_Posbindu!AI31="","",SurveilansPTM_Posbindu!AI31)</f>
        <v/>
      </c>
      <c r="AH24" t="str">
        <f>IF(SurveilansPTM_Posbindu!AJ31="","",SurveilansPTM_Posbindu!AJ31)</f>
        <v/>
      </c>
      <c r="AI24" t="str">
        <f>IF(SurveilansPTM_Posbindu!AK31="","",SurveilansPTM_Posbindu!AK31)</f>
        <v/>
      </c>
      <c r="AJ24" t="str">
        <f>IF(SurveilansPTM_Posbindu!AL31="","",SurveilansPTM_Posbindu!AL31)</f>
        <v/>
      </c>
      <c r="AK24" t="str">
        <f>IF(SurveilansPTM_Posbindu!AM31="","",SurveilansPTM_Posbindu!AM31)</f>
        <v/>
      </c>
      <c r="AL24" t="str">
        <f>IFERROR(IF(SurveilansPTM_Posbindu!AN31="","",MATCH(SurveilansPTM_Posbindu!AN31,SurveilansPTM_Posbindu!$BF$15:$BF$16,0)),"")</f>
        <v/>
      </c>
      <c r="AM24" t="str">
        <f>IF(SurveilansPTM_Posbindu!AO31="","",SurveilansPTM_Posbindu!AO31)</f>
        <v/>
      </c>
      <c r="AN24" t="str">
        <f>IF(SurveilansPTM_Posbindu!AP31="","",SurveilansPTM_Posbindu!AP31)</f>
        <v/>
      </c>
      <c r="AO24" t="str">
        <f>IF(SurveilansPTM_Posbindu!AQ31="","",SurveilansPTM_Posbindu!AQ31)</f>
        <v/>
      </c>
      <c r="AP24" t="str">
        <f>IFERROR(IF(SurveilansPTM_Posbindu!AR31="","",MATCH(SurveilansPTM_Posbindu!AR31,SurveilansPTM_Posbindu!$BF$20:$BF$21,0)),"")</f>
        <v/>
      </c>
      <c r="AQ24" t="str">
        <f>IFERROR(IF(SurveilansPTM_Posbindu!AS31="","",MATCH(SurveilansPTM_Posbindu!AS31,SurveilansPTM_Posbindu!$BF$25:$BF$26,0)),"")</f>
        <v/>
      </c>
      <c r="AR24" t="str">
        <f>IFERROR(IF(SurveilansPTM_Posbindu!AT31="","",MATCH(SurveilansPTM_Posbindu!AT31,SurveilansPTM_Posbindu!$BF$25:$BF$26,0)),"")</f>
        <v/>
      </c>
      <c r="AS24" t="str">
        <f>IFERROR(IF(SurveilansPTM_Posbindu!AU31="","",MATCH(SurveilansPTM_Posbindu!AU31,SurveilansPTM_Posbindu!$BF$25:$BF$26,0)),"")</f>
        <v/>
      </c>
      <c r="AT24" t="str">
        <f>IFERROR(IF(SurveilansPTM_Posbindu!AV31="","",MATCH(SurveilansPTM_Posbindu!AV31,SurveilansPTM_Posbindu!$BF$30:$BF$31,0)),"")</f>
        <v/>
      </c>
      <c r="AU24" t="str">
        <f>IFERROR(IF(SurveilansPTM_Posbindu!AW31="","",MATCH(SurveilansPTM_Posbindu!AW31,SurveilansPTM_Posbindu!$BF$30:$BF$31,0)),"")</f>
        <v/>
      </c>
      <c r="AV24" t="str">
        <f>IFERROR(IF(SurveilansPTM_Posbindu!AX31="","",MATCH(SurveilansPTM_Posbindu!AX31,SurveilansPTM_Posbindu!$BF$30:$BF$31,0)),"")</f>
        <v/>
      </c>
    </row>
    <row r="25" spans="1:48">
      <c r="A25" s="16" t="str">
        <f>IF(SurveilansPTM_Posbindu!C32="","",SurveilansPTM_Posbindu!C32)</f>
        <v/>
      </c>
      <c r="B25" s="9" t="str">
        <f>IF(SurveilansPTM_Posbindu!D32="","",SurveilansPTM_Posbindu!D32)</f>
        <v/>
      </c>
      <c r="C25" s="6" t="str">
        <f>IF(SurveilansPTM_Posbindu!E32="","",SurveilansPTM_Posbindu!E32)</f>
        <v/>
      </c>
      <c r="D25" s="6" t="str">
        <f>IF(SurveilansPTM_Posbindu!F32="","",SurveilansPTM_Posbindu!F32)</f>
        <v/>
      </c>
      <c r="E25" s="16" t="str">
        <f>IF(SurveilansPTM_Posbindu!G32="","",SurveilansPTM_Posbindu!G32)</f>
        <v/>
      </c>
      <c r="F25" s="12" t="str">
        <f>IF(SurveilansPTM_Posbindu!H32="","",UPPER(SurveilansPTM_Posbindu!H32))</f>
        <v/>
      </c>
      <c r="G25" s="7" t="str">
        <f>IF(SurveilansPTM_Posbindu!I32="","",SurveilansPTM_Posbindu!I32)</f>
        <v/>
      </c>
      <c r="H25" s="9" t="str">
        <f>IF(SurveilansPTM_Posbindu!J32="","",SurveilansPTM_Posbindu!J32)</f>
        <v/>
      </c>
      <c r="I25" s="9" t="str">
        <f>IF(SurveilansPTM_Posbindu!K32="","",SurveilansPTM_Posbindu!K32)</f>
        <v/>
      </c>
      <c r="J25" s="9" t="str">
        <f>IF(SurveilansPTM_Posbindu!L32="","",SurveilansPTM_Posbindu!L32)</f>
        <v/>
      </c>
      <c r="K25" s="9" t="str">
        <f>IF(SurveilansPTM_Posbindu!M32="","",SurveilansPTM_Posbindu!M32)</f>
        <v/>
      </c>
      <c r="L25" s="9" t="str">
        <f>IF(SurveilansPTM_Posbindu!N32="","",SurveilansPTM_Posbindu!N32)</f>
        <v/>
      </c>
      <c r="M25" s="9" t="str">
        <f>IF(SurveilansPTM_Posbindu!O32="","",SurveilansPTM_Posbindu!O32)</f>
        <v/>
      </c>
      <c r="N25" s="9" t="str">
        <f>IF(SurveilansPTM_Posbindu!P32="","",SurveilansPTM_Posbindu!P32)</f>
        <v/>
      </c>
      <c r="O25" s="9" t="str">
        <f>IFERROR(IF(SurveilansPTM_Posbindu!Q32="","",MATCH(SurveilansPTM_Posbindu!Q32,SurveilansPTM_Posbindu!$BF$10:$BF$11,0)),"")</f>
        <v/>
      </c>
      <c r="P25" s="9" t="str">
        <f>IFERROR(IF(SurveilansPTM_Posbindu!R32="","",MATCH(SurveilansPTM_Posbindu!R32,SurveilansPTM_Posbindu!$BF$10:$BF$11,0)),"")</f>
        <v/>
      </c>
      <c r="Q25" s="9" t="str">
        <f>IFERROR(IF(SurveilansPTM_Posbindu!S32="","",MATCH(SurveilansPTM_Posbindu!S32,SurveilansPTM_Posbindu!$BF$10:$BF$11,0)),"")</f>
        <v/>
      </c>
      <c r="R25" s="7" t="str">
        <f>IFERROR(IF(SurveilansPTM_Posbindu!T32="","",MATCH(SurveilansPTM_Posbindu!T32,SurveilansPTM_Posbindu!$BF$10:$BF$11,0)),"")</f>
        <v/>
      </c>
      <c r="S25" s="9" t="str">
        <f>IFERROR(IF(SurveilansPTM_Posbindu!U32="","",MATCH(SurveilansPTM_Posbindu!U32,SurveilansPTM_Posbindu!$BF$10:$BF$11,0)),"")</f>
        <v/>
      </c>
      <c r="T25" s="7" t="str">
        <f>IFERROR(IF(SurveilansPTM_Posbindu!V32="","",MATCH(SurveilansPTM_Posbindu!V32,SurveilansPTM_Posbindu!$BF$10:$BF$11,0)),"")</f>
        <v/>
      </c>
      <c r="U25" s="7" t="str">
        <f>IFERROR(IF(SurveilansPTM_Posbindu!W32="","",MATCH(SurveilansPTM_Posbindu!W32,SurveilansPTM_Posbindu!$BF$10:$BF$11,0)),"")</f>
        <v/>
      </c>
      <c r="V25" s="7" t="str">
        <f>IFERROR(IF(SurveilansPTM_Posbindu!X32="","",MATCH(SurveilansPTM_Posbindu!X32,SurveilansPTM_Posbindu!$BF$10:$BF$11,0)),"")</f>
        <v/>
      </c>
      <c r="W25" s="7" t="str">
        <f>IFERROR(IF(SurveilansPTM_Posbindu!Y32="","",MATCH(SurveilansPTM_Posbindu!Y32,SurveilansPTM_Posbindu!$BF$10:$BF$11,0)),"")</f>
        <v/>
      </c>
      <c r="X25" s="7" t="str">
        <f>IFERROR(IF(SurveilansPTM_Posbindu!Z32="","",MATCH(SurveilansPTM_Posbindu!Z32,SurveilansPTM_Posbindu!$BF$10:$BF$11,0)),"")</f>
        <v/>
      </c>
      <c r="Y25" s="7" t="str">
        <f>IFERROR(IF(SurveilansPTM_Posbindu!AA32="","",MATCH(SurveilansPTM_Posbindu!AA32,SurveilansPTM_Posbindu!$BF$10:$BF$11,0)),"")</f>
        <v/>
      </c>
      <c r="Z25" s="7" t="str">
        <f>IFERROR(IF(SurveilansPTM_Posbindu!AB32="","",MATCH(SurveilansPTM_Posbindu!AB32,SurveilansPTM_Posbindu!$BF$10:$BF$11,0)),"")</f>
        <v/>
      </c>
      <c r="AA25" s="7" t="str">
        <f>IFERROR(IF(SurveilansPTM_Posbindu!AC32="","",MATCH(SurveilansPTM_Posbindu!AC32,SurveilansPTM_Posbindu!$BF$10:$BF$11,0)),"")</f>
        <v/>
      </c>
      <c r="AB25" s="7" t="str">
        <f>IFERROR(IF(SurveilansPTM_Posbindu!AD32="","",MATCH(SurveilansPTM_Posbindu!AD32,SurveilansPTM_Posbindu!$BF$10:$BF$11,0)),"")</f>
        <v/>
      </c>
      <c r="AC25" s="7" t="str">
        <f>IFERROR(IF(SurveilansPTM_Posbindu!AE32="","",MATCH(SurveilansPTM_Posbindu!AE32,SurveilansPTM_Posbindu!$BF$10:$BF$11,0)),"")</f>
        <v/>
      </c>
      <c r="AD25" s="7" t="str">
        <f>IFERROR(IF(SurveilansPTM_Posbindu!AF32="","",MATCH(SurveilansPTM_Posbindu!AF32,SurveilansPTM_Posbindu!$BF$10:$BF$11,0)),"")</f>
        <v/>
      </c>
      <c r="AE25" s="7" t="str">
        <f>IFERROR(IF(SurveilansPTM_Posbindu!AG32="","",MATCH(SurveilansPTM_Posbindu!AG32,SurveilansPTM_Posbindu!$BF$10:$BF$11,0)),"")</f>
        <v/>
      </c>
      <c r="AF25" s="7" t="str">
        <f>IFERROR(IF(SurveilansPTM_Posbindu!AH32="","",MATCH(SurveilansPTM_Posbindu!AH32,SurveilansPTM_Posbindu!$BF$10:$BF$11,0)),"")</f>
        <v/>
      </c>
      <c r="AG25" s="7" t="str">
        <f>IF(SurveilansPTM_Posbindu!AI32="","",SurveilansPTM_Posbindu!AI32)</f>
        <v/>
      </c>
      <c r="AH25" t="str">
        <f>IF(SurveilansPTM_Posbindu!AJ32="","",SurveilansPTM_Posbindu!AJ32)</f>
        <v/>
      </c>
      <c r="AI25" t="str">
        <f>IF(SurveilansPTM_Posbindu!AK32="","",SurveilansPTM_Posbindu!AK32)</f>
        <v/>
      </c>
      <c r="AJ25" t="str">
        <f>IF(SurveilansPTM_Posbindu!AL32="","",SurveilansPTM_Posbindu!AL32)</f>
        <v/>
      </c>
      <c r="AK25" t="str">
        <f>IF(SurveilansPTM_Posbindu!AM32="","",SurveilansPTM_Posbindu!AM32)</f>
        <v/>
      </c>
      <c r="AL25" t="str">
        <f>IFERROR(IF(SurveilansPTM_Posbindu!AN32="","",MATCH(SurveilansPTM_Posbindu!AN32,SurveilansPTM_Posbindu!$BF$15:$BF$16,0)),"")</f>
        <v/>
      </c>
      <c r="AM25" t="str">
        <f>IF(SurveilansPTM_Posbindu!AO32="","",SurveilansPTM_Posbindu!AO32)</f>
        <v/>
      </c>
      <c r="AN25" t="str">
        <f>IF(SurveilansPTM_Posbindu!AP32="","",SurveilansPTM_Posbindu!AP32)</f>
        <v/>
      </c>
      <c r="AO25" t="str">
        <f>IF(SurveilansPTM_Posbindu!AQ32="","",SurveilansPTM_Posbindu!AQ32)</f>
        <v/>
      </c>
      <c r="AP25" t="str">
        <f>IFERROR(IF(SurveilansPTM_Posbindu!AR32="","",MATCH(SurveilansPTM_Posbindu!AR32,SurveilansPTM_Posbindu!$BF$20:$BF$21,0)),"")</f>
        <v/>
      </c>
      <c r="AQ25" t="str">
        <f>IFERROR(IF(SurveilansPTM_Posbindu!AS32="","",MATCH(SurveilansPTM_Posbindu!AS32,SurveilansPTM_Posbindu!$BF$25:$BF$26,0)),"")</f>
        <v/>
      </c>
      <c r="AR25" t="str">
        <f>IFERROR(IF(SurveilansPTM_Posbindu!AT32="","",MATCH(SurveilansPTM_Posbindu!AT32,SurveilansPTM_Posbindu!$BF$25:$BF$26,0)),"")</f>
        <v/>
      </c>
      <c r="AS25" t="str">
        <f>IFERROR(IF(SurveilansPTM_Posbindu!AU32="","",MATCH(SurveilansPTM_Posbindu!AU32,SurveilansPTM_Posbindu!$BF$25:$BF$26,0)),"")</f>
        <v/>
      </c>
      <c r="AT25" t="str">
        <f>IFERROR(IF(SurveilansPTM_Posbindu!AV32="","",MATCH(SurveilansPTM_Posbindu!AV32,SurveilansPTM_Posbindu!$BF$30:$BF$31,0)),"")</f>
        <v/>
      </c>
      <c r="AU25" t="str">
        <f>IFERROR(IF(SurveilansPTM_Posbindu!AW32="","",MATCH(SurveilansPTM_Posbindu!AW32,SurveilansPTM_Posbindu!$BF$30:$BF$31,0)),"")</f>
        <v/>
      </c>
      <c r="AV25" t="str">
        <f>IFERROR(IF(SurveilansPTM_Posbindu!AX32="","",MATCH(SurveilansPTM_Posbindu!AX32,SurveilansPTM_Posbindu!$BF$30:$BF$31,0)),"")</f>
        <v/>
      </c>
    </row>
    <row r="26" spans="1:48">
      <c r="A26" s="16" t="str">
        <f>IF(SurveilansPTM_Posbindu!C33="","",SurveilansPTM_Posbindu!C33)</f>
        <v/>
      </c>
      <c r="B26" s="9" t="str">
        <f>IF(SurveilansPTM_Posbindu!D33="","",SurveilansPTM_Posbindu!D33)</f>
        <v/>
      </c>
      <c r="C26" s="6" t="str">
        <f>IF(SurveilansPTM_Posbindu!E33="","",SurveilansPTM_Posbindu!E33)</f>
        <v/>
      </c>
      <c r="D26" s="6" t="str">
        <f>IF(SurveilansPTM_Posbindu!F33="","",SurveilansPTM_Posbindu!F33)</f>
        <v/>
      </c>
      <c r="E26" s="16" t="str">
        <f>IF(SurveilansPTM_Posbindu!G33="","",SurveilansPTM_Posbindu!G33)</f>
        <v/>
      </c>
      <c r="F26" s="12" t="str">
        <f>IF(SurveilansPTM_Posbindu!H33="","",UPPER(SurveilansPTM_Posbindu!H33))</f>
        <v/>
      </c>
      <c r="G26" s="7" t="str">
        <f>IF(SurveilansPTM_Posbindu!I33="","",SurveilansPTM_Posbindu!I33)</f>
        <v/>
      </c>
      <c r="H26" s="9" t="str">
        <f>IF(SurveilansPTM_Posbindu!J33="","",SurveilansPTM_Posbindu!J33)</f>
        <v/>
      </c>
      <c r="I26" s="9" t="str">
        <f>IF(SurveilansPTM_Posbindu!K33="","",SurveilansPTM_Posbindu!K33)</f>
        <v/>
      </c>
      <c r="J26" s="9" t="str">
        <f>IF(SurveilansPTM_Posbindu!L33="","",SurveilansPTM_Posbindu!L33)</f>
        <v/>
      </c>
      <c r="K26" s="9" t="str">
        <f>IF(SurveilansPTM_Posbindu!M33="","",SurveilansPTM_Posbindu!M33)</f>
        <v/>
      </c>
      <c r="L26" s="9" t="str">
        <f>IF(SurveilansPTM_Posbindu!N33="","",SurveilansPTM_Posbindu!N33)</f>
        <v/>
      </c>
      <c r="M26" s="9" t="str">
        <f>IF(SurveilansPTM_Posbindu!O33="","",SurveilansPTM_Posbindu!O33)</f>
        <v/>
      </c>
      <c r="N26" s="9" t="str">
        <f>IF(SurveilansPTM_Posbindu!P33="","",SurveilansPTM_Posbindu!P33)</f>
        <v/>
      </c>
      <c r="O26" s="9" t="str">
        <f>IFERROR(IF(SurveilansPTM_Posbindu!Q33="","",MATCH(SurveilansPTM_Posbindu!Q33,SurveilansPTM_Posbindu!$BF$10:$BF$11,0)),"")</f>
        <v/>
      </c>
      <c r="P26" s="9" t="str">
        <f>IFERROR(IF(SurveilansPTM_Posbindu!R33="","",MATCH(SurveilansPTM_Posbindu!R33,SurveilansPTM_Posbindu!$BF$10:$BF$11,0)),"")</f>
        <v/>
      </c>
      <c r="Q26" s="9" t="str">
        <f>IFERROR(IF(SurveilansPTM_Posbindu!S33="","",MATCH(SurveilansPTM_Posbindu!S33,SurveilansPTM_Posbindu!$BF$10:$BF$11,0)),"")</f>
        <v/>
      </c>
      <c r="R26" s="7" t="str">
        <f>IFERROR(IF(SurveilansPTM_Posbindu!T33="","",MATCH(SurveilansPTM_Posbindu!T33,SurveilansPTM_Posbindu!$BF$10:$BF$11,0)),"")</f>
        <v/>
      </c>
      <c r="S26" s="9" t="str">
        <f>IFERROR(IF(SurveilansPTM_Posbindu!U33="","",MATCH(SurveilansPTM_Posbindu!U33,SurveilansPTM_Posbindu!$BF$10:$BF$11,0)),"")</f>
        <v/>
      </c>
      <c r="T26" s="7" t="str">
        <f>IFERROR(IF(SurveilansPTM_Posbindu!V33="","",MATCH(SurveilansPTM_Posbindu!V33,SurveilansPTM_Posbindu!$BF$10:$BF$11,0)),"")</f>
        <v/>
      </c>
      <c r="U26" s="7" t="str">
        <f>IFERROR(IF(SurveilansPTM_Posbindu!W33="","",MATCH(SurveilansPTM_Posbindu!W33,SurveilansPTM_Posbindu!$BF$10:$BF$11,0)),"")</f>
        <v/>
      </c>
      <c r="V26" s="7" t="str">
        <f>IFERROR(IF(SurveilansPTM_Posbindu!X33="","",MATCH(SurveilansPTM_Posbindu!X33,SurveilansPTM_Posbindu!$BF$10:$BF$11,0)),"")</f>
        <v/>
      </c>
      <c r="W26" s="7" t="str">
        <f>IFERROR(IF(SurveilansPTM_Posbindu!Y33="","",MATCH(SurveilansPTM_Posbindu!Y33,SurveilansPTM_Posbindu!$BF$10:$BF$11,0)),"")</f>
        <v/>
      </c>
      <c r="X26" s="7" t="str">
        <f>IFERROR(IF(SurveilansPTM_Posbindu!Z33="","",MATCH(SurveilansPTM_Posbindu!Z33,SurveilansPTM_Posbindu!$BF$10:$BF$11,0)),"")</f>
        <v/>
      </c>
      <c r="Y26" s="7" t="str">
        <f>IFERROR(IF(SurveilansPTM_Posbindu!AA33="","",MATCH(SurveilansPTM_Posbindu!AA33,SurveilansPTM_Posbindu!$BF$10:$BF$11,0)),"")</f>
        <v/>
      </c>
      <c r="Z26" s="7" t="str">
        <f>IFERROR(IF(SurveilansPTM_Posbindu!AB33="","",MATCH(SurveilansPTM_Posbindu!AB33,SurveilansPTM_Posbindu!$BF$10:$BF$11,0)),"")</f>
        <v/>
      </c>
      <c r="AA26" s="7" t="str">
        <f>IFERROR(IF(SurveilansPTM_Posbindu!AC33="","",MATCH(SurveilansPTM_Posbindu!AC33,SurveilansPTM_Posbindu!$BF$10:$BF$11,0)),"")</f>
        <v/>
      </c>
      <c r="AB26" s="7" t="str">
        <f>IFERROR(IF(SurveilansPTM_Posbindu!AD33="","",MATCH(SurveilansPTM_Posbindu!AD33,SurveilansPTM_Posbindu!$BF$10:$BF$11,0)),"")</f>
        <v/>
      </c>
      <c r="AC26" s="7" t="str">
        <f>IFERROR(IF(SurveilansPTM_Posbindu!AE33="","",MATCH(SurveilansPTM_Posbindu!AE33,SurveilansPTM_Posbindu!$BF$10:$BF$11,0)),"")</f>
        <v/>
      </c>
      <c r="AD26" s="7" t="str">
        <f>IFERROR(IF(SurveilansPTM_Posbindu!AF33="","",MATCH(SurveilansPTM_Posbindu!AF33,SurveilansPTM_Posbindu!$BF$10:$BF$11,0)),"")</f>
        <v/>
      </c>
      <c r="AE26" s="7" t="str">
        <f>IFERROR(IF(SurveilansPTM_Posbindu!AG33="","",MATCH(SurveilansPTM_Posbindu!AG33,SurveilansPTM_Posbindu!$BF$10:$BF$11,0)),"")</f>
        <v/>
      </c>
      <c r="AF26" s="7" t="str">
        <f>IFERROR(IF(SurveilansPTM_Posbindu!AH33="","",MATCH(SurveilansPTM_Posbindu!AH33,SurveilansPTM_Posbindu!$BF$10:$BF$11,0)),"")</f>
        <v/>
      </c>
      <c r="AG26" s="7" t="str">
        <f>IF(SurveilansPTM_Posbindu!AI33="","",SurveilansPTM_Posbindu!AI33)</f>
        <v/>
      </c>
      <c r="AH26" t="str">
        <f>IF(SurveilansPTM_Posbindu!AJ33="","",SurveilansPTM_Posbindu!AJ33)</f>
        <v/>
      </c>
      <c r="AI26" t="str">
        <f>IF(SurveilansPTM_Posbindu!AK33="","",SurveilansPTM_Posbindu!AK33)</f>
        <v/>
      </c>
      <c r="AJ26" t="str">
        <f>IF(SurveilansPTM_Posbindu!AL33="","",SurveilansPTM_Posbindu!AL33)</f>
        <v/>
      </c>
      <c r="AK26" t="str">
        <f>IF(SurveilansPTM_Posbindu!AM33="","",SurveilansPTM_Posbindu!AM33)</f>
        <v/>
      </c>
      <c r="AL26" t="str">
        <f>IFERROR(IF(SurveilansPTM_Posbindu!AN33="","",MATCH(SurveilansPTM_Posbindu!AN33,SurveilansPTM_Posbindu!$BF$15:$BF$16,0)),"")</f>
        <v/>
      </c>
      <c r="AM26" t="str">
        <f>IF(SurveilansPTM_Posbindu!AO33="","",SurveilansPTM_Posbindu!AO33)</f>
        <v/>
      </c>
      <c r="AN26" t="str">
        <f>IF(SurveilansPTM_Posbindu!AP33="","",SurveilansPTM_Posbindu!AP33)</f>
        <v/>
      </c>
      <c r="AO26" t="str">
        <f>IF(SurveilansPTM_Posbindu!AQ33="","",SurveilansPTM_Posbindu!AQ33)</f>
        <v/>
      </c>
      <c r="AP26" t="str">
        <f>IFERROR(IF(SurveilansPTM_Posbindu!AR33="","",MATCH(SurveilansPTM_Posbindu!AR33,SurveilansPTM_Posbindu!$BF$20:$BF$21,0)),"")</f>
        <v/>
      </c>
      <c r="AQ26" t="str">
        <f>IFERROR(IF(SurveilansPTM_Posbindu!AS33="","",MATCH(SurveilansPTM_Posbindu!AS33,SurveilansPTM_Posbindu!$BF$25:$BF$26,0)),"")</f>
        <v/>
      </c>
      <c r="AR26" t="str">
        <f>IFERROR(IF(SurveilansPTM_Posbindu!AT33="","",MATCH(SurveilansPTM_Posbindu!AT33,SurveilansPTM_Posbindu!$BF$25:$BF$26,0)),"")</f>
        <v/>
      </c>
      <c r="AS26" t="str">
        <f>IFERROR(IF(SurveilansPTM_Posbindu!AU33="","",MATCH(SurveilansPTM_Posbindu!AU33,SurveilansPTM_Posbindu!$BF$25:$BF$26,0)),"")</f>
        <v/>
      </c>
      <c r="AT26" t="str">
        <f>IFERROR(IF(SurveilansPTM_Posbindu!AV33="","",MATCH(SurveilansPTM_Posbindu!AV33,SurveilansPTM_Posbindu!$BF$30:$BF$31,0)),"")</f>
        <v/>
      </c>
      <c r="AU26" t="str">
        <f>IFERROR(IF(SurveilansPTM_Posbindu!AW33="","",MATCH(SurveilansPTM_Posbindu!AW33,SurveilansPTM_Posbindu!$BF$30:$BF$31,0)),"")</f>
        <v/>
      </c>
      <c r="AV26" t="str">
        <f>IFERROR(IF(SurveilansPTM_Posbindu!AX33="","",MATCH(SurveilansPTM_Posbindu!AX33,SurveilansPTM_Posbindu!$BF$30:$BF$31,0)),"")</f>
        <v/>
      </c>
    </row>
    <row r="27" spans="1:48">
      <c r="A27" s="16" t="str">
        <f>IF(SurveilansPTM_Posbindu!C34="","",SurveilansPTM_Posbindu!C34)</f>
        <v/>
      </c>
      <c r="B27" s="9" t="str">
        <f>IF(SurveilansPTM_Posbindu!D34="","",SurveilansPTM_Posbindu!D34)</f>
        <v/>
      </c>
      <c r="C27" s="6" t="str">
        <f>IF(SurveilansPTM_Posbindu!E34="","",SurveilansPTM_Posbindu!E34)</f>
        <v/>
      </c>
      <c r="D27" s="6" t="str">
        <f>IF(SurveilansPTM_Posbindu!F34="","",SurveilansPTM_Posbindu!F34)</f>
        <v/>
      </c>
      <c r="E27" s="16" t="str">
        <f>IF(SurveilansPTM_Posbindu!G34="","",SurveilansPTM_Posbindu!G34)</f>
        <v/>
      </c>
      <c r="F27" s="12" t="str">
        <f>IF(SurveilansPTM_Posbindu!H34="","",UPPER(SurveilansPTM_Posbindu!H34))</f>
        <v/>
      </c>
      <c r="G27" s="7" t="str">
        <f>IF(SurveilansPTM_Posbindu!I34="","",SurveilansPTM_Posbindu!I34)</f>
        <v/>
      </c>
      <c r="H27" s="9" t="str">
        <f>IF(SurveilansPTM_Posbindu!J34="","",SurveilansPTM_Posbindu!J34)</f>
        <v/>
      </c>
      <c r="I27" s="9" t="str">
        <f>IF(SurveilansPTM_Posbindu!K34="","",SurveilansPTM_Posbindu!K34)</f>
        <v/>
      </c>
      <c r="J27" s="9" t="str">
        <f>IF(SurveilansPTM_Posbindu!L34="","",SurveilansPTM_Posbindu!L34)</f>
        <v/>
      </c>
      <c r="K27" s="9" t="str">
        <f>IF(SurveilansPTM_Posbindu!M34="","",SurveilansPTM_Posbindu!M34)</f>
        <v/>
      </c>
      <c r="L27" s="9" t="str">
        <f>IF(SurveilansPTM_Posbindu!N34="","",SurveilansPTM_Posbindu!N34)</f>
        <v/>
      </c>
      <c r="M27" s="9" t="str">
        <f>IF(SurveilansPTM_Posbindu!O34="","",SurveilansPTM_Posbindu!O34)</f>
        <v/>
      </c>
      <c r="N27" s="9" t="str">
        <f>IF(SurveilansPTM_Posbindu!P34="","",SurveilansPTM_Posbindu!P34)</f>
        <v/>
      </c>
      <c r="O27" s="9" t="str">
        <f>IFERROR(IF(SurveilansPTM_Posbindu!Q34="","",MATCH(SurveilansPTM_Posbindu!Q34,SurveilansPTM_Posbindu!$BF$10:$BF$11,0)),"")</f>
        <v/>
      </c>
      <c r="P27" s="9" t="str">
        <f>IFERROR(IF(SurveilansPTM_Posbindu!R34="","",MATCH(SurveilansPTM_Posbindu!R34,SurveilansPTM_Posbindu!$BF$10:$BF$11,0)),"")</f>
        <v/>
      </c>
      <c r="Q27" s="9" t="str">
        <f>IFERROR(IF(SurveilansPTM_Posbindu!S34="","",MATCH(SurveilansPTM_Posbindu!S34,SurveilansPTM_Posbindu!$BF$10:$BF$11,0)),"")</f>
        <v/>
      </c>
      <c r="R27" s="7" t="str">
        <f>IFERROR(IF(SurveilansPTM_Posbindu!T34="","",MATCH(SurveilansPTM_Posbindu!T34,SurveilansPTM_Posbindu!$BF$10:$BF$11,0)),"")</f>
        <v/>
      </c>
      <c r="S27" s="9" t="str">
        <f>IFERROR(IF(SurveilansPTM_Posbindu!U34="","",MATCH(SurveilansPTM_Posbindu!U34,SurveilansPTM_Posbindu!$BF$10:$BF$11,0)),"")</f>
        <v/>
      </c>
      <c r="T27" s="7" t="str">
        <f>IFERROR(IF(SurveilansPTM_Posbindu!V34="","",MATCH(SurveilansPTM_Posbindu!V34,SurveilansPTM_Posbindu!$BF$10:$BF$11,0)),"")</f>
        <v/>
      </c>
      <c r="U27" s="7" t="str">
        <f>IFERROR(IF(SurveilansPTM_Posbindu!W34="","",MATCH(SurveilansPTM_Posbindu!W34,SurveilansPTM_Posbindu!$BF$10:$BF$11,0)),"")</f>
        <v/>
      </c>
      <c r="V27" s="7" t="str">
        <f>IFERROR(IF(SurveilansPTM_Posbindu!X34="","",MATCH(SurveilansPTM_Posbindu!X34,SurveilansPTM_Posbindu!$BF$10:$BF$11,0)),"")</f>
        <v/>
      </c>
      <c r="W27" s="7" t="str">
        <f>IFERROR(IF(SurveilansPTM_Posbindu!Y34="","",MATCH(SurveilansPTM_Posbindu!Y34,SurveilansPTM_Posbindu!$BF$10:$BF$11,0)),"")</f>
        <v/>
      </c>
      <c r="X27" s="7" t="str">
        <f>IFERROR(IF(SurveilansPTM_Posbindu!Z34="","",MATCH(SurveilansPTM_Posbindu!Z34,SurveilansPTM_Posbindu!$BF$10:$BF$11,0)),"")</f>
        <v/>
      </c>
      <c r="Y27" s="7" t="str">
        <f>IFERROR(IF(SurveilansPTM_Posbindu!AA34="","",MATCH(SurveilansPTM_Posbindu!AA34,SurveilansPTM_Posbindu!$BF$10:$BF$11,0)),"")</f>
        <v/>
      </c>
      <c r="Z27" s="7" t="str">
        <f>IFERROR(IF(SurveilansPTM_Posbindu!AB34="","",MATCH(SurveilansPTM_Posbindu!AB34,SurveilansPTM_Posbindu!$BF$10:$BF$11,0)),"")</f>
        <v/>
      </c>
      <c r="AA27" s="7" t="str">
        <f>IFERROR(IF(SurveilansPTM_Posbindu!AC34="","",MATCH(SurveilansPTM_Posbindu!AC34,SurveilansPTM_Posbindu!$BF$10:$BF$11,0)),"")</f>
        <v/>
      </c>
      <c r="AB27" s="7" t="str">
        <f>IFERROR(IF(SurveilansPTM_Posbindu!AD34="","",MATCH(SurveilansPTM_Posbindu!AD34,SurveilansPTM_Posbindu!$BF$10:$BF$11,0)),"")</f>
        <v/>
      </c>
      <c r="AC27" s="7" t="str">
        <f>IFERROR(IF(SurveilansPTM_Posbindu!AE34="","",MATCH(SurveilansPTM_Posbindu!AE34,SurveilansPTM_Posbindu!$BF$10:$BF$11,0)),"")</f>
        <v/>
      </c>
      <c r="AD27" s="7" t="str">
        <f>IFERROR(IF(SurveilansPTM_Posbindu!AF34="","",MATCH(SurveilansPTM_Posbindu!AF34,SurveilansPTM_Posbindu!$BF$10:$BF$11,0)),"")</f>
        <v/>
      </c>
      <c r="AE27" s="7" t="str">
        <f>IFERROR(IF(SurveilansPTM_Posbindu!AG34="","",MATCH(SurveilansPTM_Posbindu!AG34,SurveilansPTM_Posbindu!$BF$10:$BF$11,0)),"")</f>
        <v/>
      </c>
      <c r="AF27" s="7" t="str">
        <f>IFERROR(IF(SurveilansPTM_Posbindu!AH34="","",MATCH(SurveilansPTM_Posbindu!AH34,SurveilansPTM_Posbindu!$BF$10:$BF$11,0)),"")</f>
        <v/>
      </c>
      <c r="AG27" s="7" t="str">
        <f>IF(SurveilansPTM_Posbindu!AI34="","",SurveilansPTM_Posbindu!AI34)</f>
        <v/>
      </c>
      <c r="AH27" t="str">
        <f>IF(SurveilansPTM_Posbindu!AJ34="","",SurveilansPTM_Posbindu!AJ34)</f>
        <v/>
      </c>
      <c r="AI27" t="str">
        <f>IF(SurveilansPTM_Posbindu!AK34="","",SurveilansPTM_Posbindu!AK34)</f>
        <v/>
      </c>
      <c r="AJ27" t="str">
        <f>IF(SurveilansPTM_Posbindu!AL34="","",SurveilansPTM_Posbindu!AL34)</f>
        <v/>
      </c>
      <c r="AK27" t="str">
        <f>IF(SurveilansPTM_Posbindu!AM34="","",SurveilansPTM_Posbindu!AM34)</f>
        <v/>
      </c>
      <c r="AL27" t="str">
        <f>IFERROR(IF(SurveilansPTM_Posbindu!AN34="","",MATCH(SurveilansPTM_Posbindu!AN34,SurveilansPTM_Posbindu!$BF$15:$BF$16,0)),"")</f>
        <v/>
      </c>
      <c r="AM27" t="str">
        <f>IF(SurveilansPTM_Posbindu!AO34="","",SurveilansPTM_Posbindu!AO34)</f>
        <v/>
      </c>
      <c r="AN27" t="str">
        <f>IF(SurveilansPTM_Posbindu!AP34="","",SurveilansPTM_Posbindu!AP34)</f>
        <v/>
      </c>
      <c r="AO27" t="str">
        <f>IF(SurveilansPTM_Posbindu!AQ34="","",SurveilansPTM_Posbindu!AQ34)</f>
        <v/>
      </c>
      <c r="AP27" t="str">
        <f>IFERROR(IF(SurveilansPTM_Posbindu!AR34="","",MATCH(SurveilansPTM_Posbindu!AR34,SurveilansPTM_Posbindu!$BF$20:$BF$21,0)),"")</f>
        <v/>
      </c>
      <c r="AQ27" t="str">
        <f>IFERROR(IF(SurveilansPTM_Posbindu!AS34="","",MATCH(SurveilansPTM_Posbindu!AS34,SurveilansPTM_Posbindu!$BF$25:$BF$26,0)),"")</f>
        <v/>
      </c>
      <c r="AR27" t="str">
        <f>IFERROR(IF(SurveilansPTM_Posbindu!AT34="","",MATCH(SurveilansPTM_Posbindu!AT34,SurveilansPTM_Posbindu!$BF$25:$BF$26,0)),"")</f>
        <v/>
      </c>
      <c r="AS27" t="str">
        <f>IFERROR(IF(SurveilansPTM_Posbindu!AU34="","",MATCH(SurveilansPTM_Posbindu!AU34,SurveilansPTM_Posbindu!$BF$25:$BF$26,0)),"")</f>
        <v/>
      </c>
      <c r="AT27" t="str">
        <f>IFERROR(IF(SurveilansPTM_Posbindu!AV34="","",MATCH(SurveilansPTM_Posbindu!AV34,SurveilansPTM_Posbindu!$BF$30:$BF$31,0)),"")</f>
        <v/>
      </c>
      <c r="AU27" t="str">
        <f>IFERROR(IF(SurveilansPTM_Posbindu!AW34="","",MATCH(SurveilansPTM_Posbindu!AW34,SurveilansPTM_Posbindu!$BF$30:$BF$31,0)),"")</f>
        <v/>
      </c>
      <c r="AV27" t="str">
        <f>IFERROR(IF(SurveilansPTM_Posbindu!AX34="","",MATCH(SurveilansPTM_Posbindu!AX34,SurveilansPTM_Posbindu!$BF$30:$BF$31,0)),"")</f>
        <v/>
      </c>
    </row>
    <row r="28" spans="1:48">
      <c r="A28" s="16" t="str">
        <f>IF(SurveilansPTM_Posbindu!C35="","",SurveilansPTM_Posbindu!C35)</f>
        <v/>
      </c>
      <c r="B28" s="9" t="str">
        <f>IF(SurveilansPTM_Posbindu!D35="","",SurveilansPTM_Posbindu!D35)</f>
        <v/>
      </c>
      <c r="C28" s="6" t="str">
        <f>IF(SurveilansPTM_Posbindu!E35="","",SurveilansPTM_Posbindu!E35)</f>
        <v/>
      </c>
      <c r="D28" s="6" t="str">
        <f>IF(SurveilansPTM_Posbindu!F35="","",SurveilansPTM_Posbindu!F35)</f>
        <v/>
      </c>
      <c r="E28" s="16" t="str">
        <f>IF(SurveilansPTM_Posbindu!G35="","",SurveilansPTM_Posbindu!G35)</f>
        <v/>
      </c>
      <c r="F28" s="12" t="str">
        <f>IF(SurveilansPTM_Posbindu!H35="","",UPPER(SurveilansPTM_Posbindu!H35))</f>
        <v/>
      </c>
      <c r="G28" s="7" t="str">
        <f>IF(SurveilansPTM_Posbindu!I35="","",SurveilansPTM_Posbindu!I35)</f>
        <v/>
      </c>
      <c r="H28" s="9" t="str">
        <f>IF(SurveilansPTM_Posbindu!J35="","",SurveilansPTM_Posbindu!J35)</f>
        <v/>
      </c>
      <c r="I28" s="9" t="str">
        <f>IF(SurveilansPTM_Posbindu!K35="","",SurveilansPTM_Posbindu!K35)</f>
        <v/>
      </c>
      <c r="J28" s="9" t="str">
        <f>IF(SurveilansPTM_Posbindu!L35="","",SurveilansPTM_Posbindu!L35)</f>
        <v/>
      </c>
      <c r="K28" s="9" t="str">
        <f>IF(SurveilansPTM_Posbindu!M35="","",SurveilansPTM_Posbindu!M35)</f>
        <v/>
      </c>
      <c r="L28" s="9" t="str">
        <f>IF(SurveilansPTM_Posbindu!N35="","",SurveilansPTM_Posbindu!N35)</f>
        <v/>
      </c>
      <c r="M28" s="9" t="str">
        <f>IF(SurveilansPTM_Posbindu!O35="","",SurveilansPTM_Posbindu!O35)</f>
        <v/>
      </c>
      <c r="N28" s="9" t="str">
        <f>IF(SurveilansPTM_Posbindu!P35="","",SurveilansPTM_Posbindu!P35)</f>
        <v/>
      </c>
      <c r="O28" s="9" t="str">
        <f>IFERROR(IF(SurveilansPTM_Posbindu!Q35="","",MATCH(SurveilansPTM_Posbindu!Q35,SurveilansPTM_Posbindu!$BF$10:$BF$11,0)),"")</f>
        <v/>
      </c>
      <c r="P28" s="9" t="str">
        <f>IFERROR(IF(SurveilansPTM_Posbindu!R35="","",MATCH(SurveilansPTM_Posbindu!R35,SurveilansPTM_Posbindu!$BF$10:$BF$11,0)),"")</f>
        <v/>
      </c>
      <c r="Q28" s="9" t="str">
        <f>IFERROR(IF(SurveilansPTM_Posbindu!S35="","",MATCH(SurveilansPTM_Posbindu!S35,SurveilansPTM_Posbindu!$BF$10:$BF$11,0)),"")</f>
        <v/>
      </c>
      <c r="R28" s="7" t="str">
        <f>IFERROR(IF(SurveilansPTM_Posbindu!T35="","",MATCH(SurveilansPTM_Posbindu!T35,SurveilansPTM_Posbindu!$BF$10:$BF$11,0)),"")</f>
        <v/>
      </c>
      <c r="S28" s="9" t="str">
        <f>IFERROR(IF(SurveilansPTM_Posbindu!U35="","",MATCH(SurveilansPTM_Posbindu!U35,SurveilansPTM_Posbindu!$BF$10:$BF$11,0)),"")</f>
        <v/>
      </c>
      <c r="T28" s="7" t="str">
        <f>IFERROR(IF(SurveilansPTM_Posbindu!V35="","",MATCH(SurveilansPTM_Posbindu!V35,SurveilansPTM_Posbindu!$BF$10:$BF$11,0)),"")</f>
        <v/>
      </c>
      <c r="U28" s="7" t="str">
        <f>IFERROR(IF(SurveilansPTM_Posbindu!W35="","",MATCH(SurveilansPTM_Posbindu!W35,SurveilansPTM_Posbindu!$BF$10:$BF$11,0)),"")</f>
        <v/>
      </c>
      <c r="V28" s="7" t="str">
        <f>IFERROR(IF(SurveilansPTM_Posbindu!X35="","",MATCH(SurveilansPTM_Posbindu!X35,SurveilansPTM_Posbindu!$BF$10:$BF$11,0)),"")</f>
        <v/>
      </c>
      <c r="W28" s="7" t="str">
        <f>IFERROR(IF(SurveilansPTM_Posbindu!Y35="","",MATCH(SurveilansPTM_Posbindu!Y35,SurveilansPTM_Posbindu!$BF$10:$BF$11,0)),"")</f>
        <v/>
      </c>
      <c r="X28" s="7" t="str">
        <f>IFERROR(IF(SurveilansPTM_Posbindu!Z35="","",MATCH(SurveilansPTM_Posbindu!Z35,SurveilansPTM_Posbindu!$BF$10:$BF$11,0)),"")</f>
        <v/>
      </c>
      <c r="Y28" s="7" t="str">
        <f>IFERROR(IF(SurveilansPTM_Posbindu!AA35="","",MATCH(SurveilansPTM_Posbindu!AA35,SurveilansPTM_Posbindu!$BF$10:$BF$11,0)),"")</f>
        <v/>
      </c>
      <c r="Z28" s="7" t="str">
        <f>IFERROR(IF(SurveilansPTM_Posbindu!AB35="","",MATCH(SurveilansPTM_Posbindu!AB35,SurveilansPTM_Posbindu!$BF$10:$BF$11,0)),"")</f>
        <v/>
      </c>
      <c r="AA28" s="7" t="str">
        <f>IFERROR(IF(SurveilansPTM_Posbindu!AC35="","",MATCH(SurveilansPTM_Posbindu!AC35,SurveilansPTM_Posbindu!$BF$10:$BF$11,0)),"")</f>
        <v/>
      </c>
      <c r="AB28" s="7" t="str">
        <f>IFERROR(IF(SurveilansPTM_Posbindu!AD35="","",MATCH(SurveilansPTM_Posbindu!AD35,SurveilansPTM_Posbindu!$BF$10:$BF$11,0)),"")</f>
        <v/>
      </c>
      <c r="AC28" s="7" t="str">
        <f>IFERROR(IF(SurveilansPTM_Posbindu!AE35="","",MATCH(SurveilansPTM_Posbindu!AE35,SurveilansPTM_Posbindu!$BF$10:$BF$11,0)),"")</f>
        <v/>
      </c>
      <c r="AD28" s="7" t="str">
        <f>IFERROR(IF(SurveilansPTM_Posbindu!AF35="","",MATCH(SurveilansPTM_Posbindu!AF35,SurveilansPTM_Posbindu!$BF$10:$BF$11,0)),"")</f>
        <v/>
      </c>
      <c r="AE28" s="7" t="str">
        <f>IFERROR(IF(SurveilansPTM_Posbindu!AG35="","",MATCH(SurveilansPTM_Posbindu!AG35,SurveilansPTM_Posbindu!$BF$10:$BF$11,0)),"")</f>
        <v/>
      </c>
      <c r="AF28" s="7" t="str">
        <f>IFERROR(IF(SurveilansPTM_Posbindu!AH35="","",MATCH(SurveilansPTM_Posbindu!AH35,SurveilansPTM_Posbindu!$BF$10:$BF$11,0)),"")</f>
        <v/>
      </c>
      <c r="AG28" s="7" t="str">
        <f>IF(SurveilansPTM_Posbindu!AI35="","",SurveilansPTM_Posbindu!AI35)</f>
        <v/>
      </c>
      <c r="AH28" t="str">
        <f>IF(SurveilansPTM_Posbindu!AJ35="","",SurveilansPTM_Posbindu!AJ35)</f>
        <v/>
      </c>
      <c r="AI28" t="str">
        <f>IF(SurveilansPTM_Posbindu!AK35="","",SurveilansPTM_Posbindu!AK35)</f>
        <v/>
      </c>
      <c r="AJ28" t="str">
        <f>IF(SurveilansPTM_Posbindu!AL35="","",SurveilansPTM_Posbindu!AL35)</f>
        <v/>
      </c>
      <c r="AK28" t="str">
        <f>IF(SurveilansPTM_Posbindu!AM35="","",SurveilansPTM_Posbindu!AM35)</f>
        <v/>
      </c>
      <c r="AL28" t="str">
        <f>IFERROR(IF(SurveilansPTM_Posbindu!AN35="","",MATCH(SurveilansPTM_Posbindu!AN35,SurveilansPTM_Posbindu!$BF$15:$BF$16,0)),"")</f>
        <v/>
      </c>
      <c r="AM28" t="str">
        <f>IF(SurveilansPTM_Posbindu!AO35="","",SurveilansPTM_Posbindu!AO35)</f>
        <v/>
      </c>
      <c r="AN28" t="str">
        <f>IF(SurveilansPTM_Posbindu!AP35="","",SurveilansPTM_Posbindu!AP35)</f>
        <v/>
      </c>
      <c r="AO28" t="str">
        <f>IF(SurveilansPTM_Posbindu!AQ35="","",SurveilansPTM_Posbindu!AQ35)</f>
        <v/>
      </c>
      <c r="AP28" t="str">
        <f>IFERROR(IF(SurveilansPTM_Posbindu!AR35="","",MATCH(SurveilansPTM_Posbindu!AR35,SurveilansPTM_Posbindu!$BF$20:$BF$21,0)),"")</f>
        <v/>
      </c>
      <c r="AQ28" t="str">
        <f>IFERROR(IF(SurveilansPTM_Posbindu!AS35="","",MATCH(SurveilansPTM_Posbindu!AS35,SurveilansPTM_Posbindu!$BF$25:$BF$26,0)),"")</f>
        <v/>
      </c>
      <c r="AR28" t="str">
        <f>IFERROR(IF(SurveilansPTM_Posbindu!AT35="","",MATCH(SurveilansPTM_Posbindu!AT35,SurveilansPTM_Posbindu!$BF$25:$BF$26,0)),"")</f>
        <v/>
      </c>
      <c r="AS28" t="str">
        <f>IFERROR(IF(SurveilansPTM_Posbindu!AU35="","",MATCH(SurveilansPTM_Posbindu!AU35,SurveilansPTM_Posbindu!$BF$25:$BF$26,0)),"")</f>
        <v/>
      </c>
      <c r="AT28" t="str">
        <f>IFERROR(IF(SurveilansPTM_Posbindu!AV35="","",MATCH(SurveilansPTM_Posbindu!AV35,SurveilansPTM_Posbindu!$BF$30:$BF$31,0)),"")</f>
        <v/>
      </c>
      <c r="AU28" t="str">
        <f>IFERROR(IF(SurveilansPTM_Posbindu!AW35="","",MATCH(SurveilansPTM_Posbindu!AW35,SurveilansPTM_Posbindu!$BF$30:$BF$31,0)),"")</f>
        <v/>
      </c>
      <c r="AV28" t="str">
        <f>IFERROR(IF(SurveilansPTM_Posbindu!AX35="","",MATCH(SurveilansPTM_Posbindu!AX35,SurveilansPTM_Posbindu!$BF$30:$BF$31,0)),"")</f>
        <v/>
      </c>
    </row>
    <row r="29" spans="1:48">
      <c r="A29" s="16" t="str">
        <f>IF(SurveilansPTM_Posbindu!C36="","",SurveilansPTM_Posbindu!C36)</f>
        <v/>
      </c>
      <c r="B29" s="9" t="str">
        <f>IF(SurveilansPTM_Posbindu!D36="","",SurveilansPTM_Posbindu!D36)</f>
        <v/>
      </c>
      <c r="C29" s="6" t="str">
        <f>IF(SurveilansPTM_Posbindu!E36="","",SurveilansPTM_Posbindu!E36)</f>
        <v/>
      </c>
      <c r="D29" s="6" t="str">
        <f>IF(SurveilansPTM_Posbindu!F36="","",SurveilansPTM_Posbindu!F36)</f>
        <v/>
      </c>
      <c r="E29" s="16" t="str">
        <f>IF(SurveilansPTM_Posbindu!G36="","",SurveilansPTM_Posbindu!G36)</f>
        <v/>
      </c>
      <c r="F29" s="12" t="str">
        <f>IF(SurveilansPTM_Posbindu!H36="","",UPPER(SurveilansPTM_Posbindu!H36))</f>
        <v/>
      </c>
      <c r="G29" s="7" t="str">
        <f>IF(SurveilansPTM_Posbindu!I36="","",SurveilansPTM_Posbindu!I36)</f>
        <v/>
      </c>
      <c r="H29" s="9" t="str">
        <f>IF(SurveilansPTM_Posbindu!J36="","",SurveilansPTM_Posbindu!J36)</f>
        <v/>
      </c>
      <c r="I29" s="9" t="str">
        <f>IF(SurveilansPTM_Posbindu!K36="","",SurveilansPTM_Posbindu!K36)</f>
        <v/>
      </c>
      <c r="J29" s="9" t="str">
        <f>IF(SurveilansPTM_Posbindu!L36="","",SurveilansPTM_Posbindu!L36)</f>
        <v/>
      </c>
      <c r="K29" s="9" t="str">
        <f>IF(SurveilansPTM_Posbindu!M36="","",SurveilansPTM_Posbindu!M36)</f>
        <v/>
      </c>
      <c r="L29" s="9" t="str">
        <f>IF(SurveilansPTM_Posbindu!N36="","",SurveilansPTM_Posbindu!N36)</f>
        <v/>
      </c>
      <c r="M29" s="9" t="str">
        <f>IF(SurveilansPTM_Posbindu!O36="","",SurveilansPTM_Posbindu!O36)</f>
        <v/>
      </c>
      <c r="N29" s="9" t="str">
        <f>IF(SurveilansPTM_Posbindu!P36="","",SurveilansPTM_Posbindu!P36)</f>
        <v/>
      </c>
      <c r="O29" s="9" t="str">
        <f>IFERROR(IF(SurveilansPTM_Posbindu!Q36="","",MATCH(SurveilansPTM_Posbindu!Q36,SurveilansPTM_Posbindu!$BF$10:$BF$11,0)),"")</f>
        <v/>
      </c>
      <c r="P29" s="9" t="str">
        <f>IFERROR(IF(SurveilansPTM_Posbindu!R36="","",MATCH(SurveilansPTM_Posbindu!R36,SurveilansPTM_Posbindu!$BF$10:$BF$11,0)),"")</f>
        <v/>
      </c>
      <c r="Q29" s="9" t="str">
        <f>IFERROR(IF(SurveilansPTM_Posbindu!S36="","",MATCH(SurveilansPTM_Posbindu!S36,SurveilansPTM_Posbindu!$BF$10:$BF$11,0)),"")</f>
        <v/>
      </c>
      <c r="R29" s="7" t="str">
        <f>IFERROR(IF(SurveilansPTM_Posbindu!T36="","",MATCH(SurveilansPTM_Posbindu!T36,SurveilansPTM_Posbindu!$BF$10:$BF$11,0)),"")</f>
        <v/>
      </c>
      <c r="S29" s="9" t="str">
        <f>IFERROR(IF(SurveilansPTM_Posbindu!U36="","",MATCH(SurveilansPTM_Posbindu!U36,SurveilansPTM_Posbindu!$BF$10:$BF$11,0)),"")</f>
        <v/>
      </c>
      <c r="T29" s="7" t="str">
        <f>IFERROR(IF(SurveilansPTM_Posbindu!V36="","",MATCH(SurveilansPTM_Posbindu!V36,SurveilansPTM_Posbindu!$BF$10:$BF$11,0)),"")</f>
        <v/>
      </c>
      <c r="U29" s="7" t="str">
        <f>IFERROR(IF(SurveilansPTM_Posbindu!W36="","",MATCH(SurveilansPTM_Posbindu!W36,SurveilansPTM_Posbindu!$BF$10:$BF$11,0)),"")</f>
        <v/>
      </c>
      <c r="V29" s="7" t="str">
        <f>IFERROR(IF(SurveilansPTM_Posbindu!X36="","",MATCH(SurveilansPTM_Posbindu!X36,SurveilansPTM_Posbindu!$BF$10:$BF$11,0)),"")</f>
        <v/>
      </c>
      <c r="W29" s="7" t="str">
        <f>IFERROR(IF(SurveilansPTM_Posbindu!Y36="","",MATCH(SurveilansPTM_Posbindu!Y36,SurveilansPTM_Posbindu!$BF$10:$BF$11,0)),"")</f>
        <v/>
      </c>
      <c r="X29" s="7" t="str">
        <f>IFERROR(IF(SurveilansPTM_Posbindu!Z36="","",MATCH(SurveilansPTM_Posbindu!Z36,SurveilansPTM_Posbindu!$BF$10:$BF$11,0)),"")</f>
        <v/>
      </c>
      <c r="Y29" s="7" t="str">
        <f>IFERROR(IF(SurveilansPTM_Posbindu!AA36="","",MATCH(SurveilansPTM_Posbindu!AA36,SurveilansPTM_Posbindu!$BF$10:$BF$11,0)),"")</f>
        <v/>
      </c>
      <c r="Z29" s="7" t="str">
        <f>IFERROR(IF(SurveilansPTM_Posbindu!AB36="","",MATCH(SurveilansPTM_Posbindu!AB36,SurveilansPTM_Posbindu!$BF$10:$BF$11,0)),"")</f>
        <v/>
      </c>
      <c r="AA29" s="7" t="str">
        <f>IFERROR(IF(SurveilansPTM_Posbindu!AC36="","",MATCH(SurveilansPTM_Posbindu!AC36,SurveilansPTM_Posbindu!$BF$10:$BF$11,0)),"")</f>
        <v/>
      </c>
      <c r="AB29" s="7" t="str">
        <f>IFERROR(IF(SurveilansPTM_Posbindu!AD36="","",MATCH(SurveilansPTM_Posbindu!AD36,SurveilansPTM_Posbindu!$BF$10:$BF$11,0)),"")</f>
        <v/>
      </c>
      <c r="AC29" s="7" t="str">
        <f>IFERROR(IF(SurveilansPTM_Posbindu!AE36="","",MATCH(SurveilansPTM_Posbindu!AE36,SurveilansPTM_Posbindu!$BF$10:$BF$11,0)),"")</f>
        <v/>
      </c>
      <c r="AD29" s="7" t="str">
        <f>IFERROR(IF(SurveilansPTM_Posbindu!AF36="","",MATCH(SurveilansPTM_Posbindu!AF36,SurveilansPTM_Posbindu!$BF$10:$BF$11,0)),"")</f>
        <v/>
      </c>
      <c r="AE29" s="7" t="str">
        <f>IFERROR(IF(SurveilansPTM_Posbindu!AG36="","",MATCH(SurveilansPTM_Posbindu!AG36,SurveilansPTM_Posbindu!$BF$10:$BF$11,0)),"")</f>
        <v/>
      </c>
      <c r="AF29" s="7" t="str">
        <f>IFERROR(IF(SurveilansPTM_Posbindu!AH36="","",MATCH(SurveilansPTM_Posbindu!AH36,SurveilansPTM_Posbindu!$BF$10:$BF$11,0)),"")</f>
        <v/>
      </c>
      <c r="AG29" s="7" t="str">
        <f>IF(SurveilansPTM_Posbindu!AI36="","",SurveilansPTM_Posbindu!AI36)</f>
        <v/>
      </c>
      <c r="AH29" t="str">
        <f>IF(SurveilansPTM_Posbindu!AJ36="","",SurveilansPTM_Posbindu!AJ36)</f>
        <v/>
      </c>
      <c r="AI29" t="str">
        <f>IF(SurveilansPTM_Posbindu!AK36="","",SurveilansPTM_Posbindu!AK36)</f>
        <v/>
      </c>
      <c r="AJ29" t="str">
        <f>IF(SurveilansPTM_Posbindu!AL36="","",SurveilansPTM_Posbindu!AL36)</f>
        <v/>
      </c>
      <c r="AK29" t="str">
        <f>IF(SurveilansPTM_Posbindu!AM36="","",SurveilansPTM_Posbindu!AM36)</f>
        <v/>
      </c>
      <c r="AL29" t="str">
        <f>IFERROR(IF(SurveilansPTM_Posbindu!AN36="","",MATCH(SurveilansPTM_Posbindu!AN36,SurveilansPTM_Posbindu!$BF$15:$BF$16,0)),"")</f>
        <v/>
      </c>
      <c r="AM29" t="str">
        <f>IF(SurveilansPTM_Posbindu!AO36="","",SurveilansPTM_Posbindu!AO36)</f>
        <v/>
      </c>
      <c r="AN29" t="str">
        <f>IF(SurveilansPTM_Posbindu!AP36="","",SurveilansPTM_Posbindu!AP36)</f>
        <v/>
      </c>
      <c r="AO29" t="str">
        <f>IF(SurveilansPTM_Posbindu!AQ36="","",SurveilansPTM_Posbindu!AQ36)</f>
        <v/>
      </c>
      <c r="AP29" t="str">
        <f>IFERROR(IF(SurveilansPTM_Posbindu!AR36="","",MATCH(SurveilansPTM_Posbindu!AR36,SurveilansPTM_Posbindu!$BF$20:$BF$21,0)),"")</f>
        <v/>
      </c>
      <c r="AQ29" t="str">
        <f>IFERROR(IF(SurveilansPTM_Posbindu!AS36="","",MATCH(SurveilansPTM_Posbindu!AS36,SurveilansPTM_Posbindu!$BF$25:$BF$26,0)),"")</f>
        <v/>
      </c>
      <c r="AR29" t="str">
        <f>IFERROR(IF(SurveilansPTM_Posbindu!AT36="","",MATCH(SurveilansPTM_Posbindu!AT36,SurveilansPTM_Posbindu!$BF$25:$BF$26,0)),"")</f>
        <v/>
      </c>
      <c r="AS29" t="str">
        <f>IFERROR(IF(SurveilansPTM_Posbindu!AU36="","",MATCH(SurveilansPTM_Posbindu!AU36,SurveilansPTM_Posbindu!$BF$25:$BF$26,0)),"")</f>
        <v/>
      </c>
      <c r="AT29" t="str">
        <f>IFERROR(IF(SurveilansPTM_Posbindu!AV36="","",MATCH(SurveilansPTM_Posbindu!AV36,SurveilansPTM_Posbindu!$BF$30:$BF$31,0)),"")</f>
        <v/>
      </c>
      <c r="AU29" t="str">
        <f>IFERROR(IF(SurveilansPTM_Posbindu!AW36="","",MATCH(SurveilansPTM_Posbindu!AW36,SurveilansPTM_Posbindu!$BF$30:$BF$31,0)),"")</f>
        <v/>
      </c>
      <c r="AV29" t="str">
        <f>IFERROR(IF(SurveilansPTM_Posbindu!AX36="","",MATCH(SurveilansPTM_Posbindu!AX36,SurveilansPTM_Posbindu!$BF$30:$BF$31,0)),"")</f>
        <v/>
      </c>
    </row>
    <row r="30" spans="1:48">
      <c r="A30" s="16" t="str">
        <f>IF(SurveilansPTM_Posbindu!C37="","",SurveilansPTM_Posbindu!C37)</f>
        <v/>
      </c>
      <c r="B30" s="9" t="str">
        <f>IF(SurveilansPTM_Posbindu!D37="","",SurveilansPTM_Posbindu!D37)</f>
        <v/>
      </c>
      <c r="C30" s="6" t="str">
        <f>IF(SurveilansPTM_Posbindu!E37="","",SurveilansPTM_Posbindu!E37)</f>
        <v/>
      </c>
      <c r="D30" s="6" t="str">
        <f>IF(SurveilansPTM_Posbindu!F37="","",SurveilansPTM_Posbindu!F37)</f>
        <v/>
      </c>
      <c r="E30" s="16" t="str">
        <f>IF(SurveilansPTM_Posbindu!G37="","",SurveilansPTM_Posbindu!G37)</f>
        <v/>
      </c>
      <c r="F30" s="12" t="str">
        <f>IF(SurveilansPTM_Posbindu!H37="","",UPPER(SurveilansPTM_Posbindu!H37))</f>
        <v/>
      </c>
      <c r="G30" s="7" t="str">
        <f>IF(SurveilansPTM_Posbindu!I37="","",SurveilansPTM_Posbindu!I37)</f>
        <v/>
      </c>
      <c r="H30" s="9" t="str">
        <f>IF(SurveilansPTM_Posbindu!J37="","",SurveilansPTM_Posbindu!J37)</f>
        <v/>
      </c>
      <c r="I30" s="9" t="str">
        <f>IF(SurveilansPTM_Posbindu!K37="","",SurveilansPTM_Posbindu!K37)</f>
        <v/>
      </c>
      <c r="J30" s="9" t="str">
        <f>IF(SurveilansPTM_Posbindu!L37="","",SurveilansPTM_Posbindu!L37)</f>
        <v/>
      </c>
      <c r="K30" s="9" t="str">
        <f>IF(SurveilansPTM_Posbindu!M37="","",SurveilansPTM_Posbindu!M37)</f>
        <v/>
      </c>
      <c r="L30" s="9" t="str">
        <f>IF(SurveilansPTM_Posbindu!N37="","",SurveilansPTM_Posbindu!N37)</f>
        <v/>
      </c>
      <c r="M30" s="9" t="str">
        <f>IF(SurveilansPTM_Posbindu!O37="","",SurveilansPTM_Posbindu!O37)</f>
        <v/>
      </c>
      <c r="N30" s="9" t="str">
        <f>IF(SurveilansPTM_Posbindu!P37="","",SurveilansPTM_Posbindu!P37)</f>
        <v/>
      </c>
      <c r="O30" s="9" t="str">
        <f>IFERROR(IF(SurveilansPTM_Posbindu!Q37="","",MATCH(SurveilansPTM_Posbindu!Q37,SurveilansPTM_Posbindu!$BF$10:$BF$11,0)),"")</f>
        <v/>
      </c>
      <c r="P30" s="9" t="str">
        <f>IFERROR(IF(SurveilansPTM_Posbindu!R37="","",MATCH(SurveilansPTM_Posbindu!R37,SurveilansPTM_Posbindu!$BF$10:$BF$11,0)),"")</f>
        <v/>
      </c>
      <c r="Q30" s="9" t="str">
        <f>IFERROR(IF(SurveilansPTM_Posbindu!S37="","",MATCH(SurveilansPTM_Posbindu!S37,SurveilansPTM_Posbindu!$BF$10:$BF$11,0)),"")</f>
        <v/>
      </c>
      <c r="R30" s="7" t="str">
        <f>IFERROR(IF(SurveilansPTM_Posbindu!T37="","",MATCH(SurveilansPTM_Posbindu!T37,SurveilansPTM_Posbindu!$BF$10:$BF$11,0)),"")</f>
        <v/>
      </c>
      <c r="S30" s="9" t="str">
        <f>IFERROR(IF(SurveilansPTM_Posbindu!U37="","",MATCH(SurveilansPTM_Posbindu!U37,SurveilansPTM_Posbindu!$BF$10:$BF$11,0)),"")</f>
        <v/>
      </c>
      <c r="T30" s="7" t="str">
        <f>IFERROR(IF(SurveilansPTM_Posbindu!V37="","",MATCH(SurveilansPTM_Posbindu!V37,SurveilansPTM_Posbindu!$BF$10:$BF$11,0)),"")</f>
        <v/>
      </c>
      <c r="U30" s="7" t="str">
        <f>IFERROR(IF(SurveilansPTM_Posbindu!W37="","",MATCH(SurveilansPTM_Posbindu!W37,SurveilansPTM_Posbindu!$BF$10:$BF$11,0)),"")</f>
        <v/>
      </c>
      <c r="V30" s="7" t="str">
        <f>IFERROR(IF(SurveilansPTM_Posbindu!X37="","",MATCH(SurveilansPTM_Posbindu!X37,SurveilansPTM_Posbindu!$BF$10:$BF$11,0)),"")</f>
        <v/>
      </c>
      <c r="W30" s="7" t="str">
        <f>IFERROR(IF(SurveilansPTM_Posbindu!Y37="","",MATCH(SurveilansPTM_Posbindu!Y37,SurveilansPTM_Posbindu!$BF$10:$BF$11,0)),"")</f>
        <v/>
      </c>
      <c r="X30" s="7" t="str">
        <f>IFERROR(IF(SurveilansPTM_Posbindu!Z37="","",MATCH(SurveilansPTM_Posbindu!Z37,SurveilansPTM_Posbindu!$BF$10:$BF$11,0)),"")</f>
        <v/>
      </c>
      <c r="Y30" s="7" t="str">
        <f>IFERROR(IF(SurveilansPTM_Posbindu!AA37="","",MATCH(SurveilansPTM_Posbindu!AA37,SurveilansPTM_Posbindu!$BF$10:$BF$11,0)),"")</f>
        <v/>
      </c>
      <c r="Z30" s="7" t="str">
        <f>IFERROR(IF(SurveilansPTM_Posbindu!AB37="","",MATCH(SurveilansPTM_Posbindu!AB37,SurveilansPTM_Posbindu!$BF$10:$BF$11,0)),"")</f>
        <v/>
      </c>
      <c r="AA30" s="7" t="str">
        <f>IFERROR(IF(SurveilansPTM_Posbindu!AC37="","",MATCH(SurveilansPTM_Posbindu!AC37,SurveilansPTM_Posbindu!$BF$10:$BF$11,0)),"")</f>
        <v/>
      </c>
      <c r="AB30" s="7" t="str">
        <f>IFERROR(IF(SurveilansPTM_Posbindu!AD37="","",MATCH(SurveilansPTM_Posbindu!AD37,SurveilansPTM_Posbindu!$BF$10:$BF$11,0)),"")</f>
        <v/>
      </c>
      <c r="AC30" s="7" t="str">
        <f>IFERROR(IF(SurveilansPTM_Posbindu!AE37="","",MATCH(SurveilansPTM_Posbindu!AE37,SurveilansPTM_Posbindu!$BF$10:$BF$11,0)),"")</f>
        <v/>
      </c>
      <c r="AD30" s="7" t="str">
        <f>IFERROR(IF(SurveilansPTM_Posbindu!AF37="","",MATCH(SurveilansPTM_Posbindu!AF37,SurveilansPTM_Posbindu!$BF$10:$BF$11,0)),"")</f>
        <v/>
      </c>
      <c r="AE30" s="7" t="str">
        <f>IFERROR(IF(SurveilansPTM_Posbindu!AG37="","",MATCH(SurveilansPTM_Posbindu!AG37,SurveilansPTM_Posbindu!$BF$10:$BF$11,0)),"")</f>
        <v/>
      </c>
      <c r="AF30" s="7" t="str">
        <f>IFERROR(IF(SurveilansPTM_Posbindu!AH37="","",MATCH(SurveilansPTM_Posbindu!AH37,SurveilansPTM_Posbindu!$BF$10:$BF$11,0)),"")</f>
        <v/>
      </c>
      <c r="AG30" s="7" t="str">
        <f>IF(SurveilansPTM_Posbindu!AI37="","",SurveilansPTM_Posbindu!AI37)</f>
        <v/>
      </c>
      <c r="AH30" t="str">
        <f>IF(SurveilansPTM_Posbindu!AJ37="","",SurveilansPTM_Posbindu!AJ37)</f>
        <v/>
      </c>
      <c r="AI30" t="str">
        <f>IF(SurveilansPTM_Posbindu!AK37="","",SurveilansPTM_Posbindu!AK37)</f>
        <v/>
      </c>
      <c r="AJ30" t="str">
        <f>IF(SurveilansPTM_Posbindu!AL37="","",SurveilansPTM_Posbindu!AL37)</f>
        <v/>
      </c>
      <c r="AK30" t="str">
        <f>IF(SurveilansPTM_Posbindu!AM37="","",SurveilansPTM_Posbindu!AM37)</f>
        <v/>
      </c>
      <c r="AL30" t="str">
        <f>IFERROR(IF(SurveilansPTM_Posbindu!AN37="","",MATCH(SurveilansPTM_Posbindu!AN37,SurveilansPTM_Posbindu!$BF$15:$BF$16,0)),"")</f>
        <v/>
      </c>
      <c r="AM30" t="str">
        <f>IF(SurveilansPTM_Posbindu!AO37="","",SurveilansPTM_Posbindu!AO37)</f>
        <v/>
      </c>
      <c r="AN30" t="str">
        <f>IF(SurveilansPTM_Posbindu!AP37="","",SurveilansPTM_Posbindu!AP37)</f>
        <v/>
      </c>
      <c r="AO30" t="str">
        <f>IF(SurveilansPTM_Posbindu!AQ37="","",SurveilansPTM_Posbindu!AQ37)</f>
        <v/>
      </c>
      <c r="AP30" t="str">
        <f>IFERROR(IF(SurveilansPTM_Posbindu!AR37="","",MATCH(SurveilansPTM_Posbindu!AR37,SurveilansPTM_Posbindu!$BF$20:$BF$21,0)),"")</f>
        <v/>
      </c>
      <c r="AQ30" t="str">
        <f>IFERROR(IF(SurveilansPTM_Posbindu!AS37="","",MATCH(SurveilansPTM_Posbindu!AS37,SurveilansPTM_Posbindu!$BF$25:$BF$26,0)),"")</f>
        <v/>
      </c>
      <c r="AR30" t="str">
        <f>IFERROR(IF(SurveilansPTM_Posbindu!AT37="","",MATCH(SurveilansPTM_Posbindu!AT37,SurveilansPTM_Posbindu!$BF$25:$BF$26,0)),"")</f>
        <v/>
      </c>
      <c r="AS30" t="str">
        <f>IFERROR(IF(SurveilansPTM_Posbindu!AU37="","",MATCH(SurveilansPTM_Posbindu!AU37,SurveilansPTM_Posbindu!$BF$25:$BF$26,0)),"")</f>
        <v/>
      </c>
      <c r="AT30" t="str">
        <f>IFERROR(IF(SurveilansPTM_Posbindu!AV37="","",MATCH(SurveilansPTM_Posbindu!AV37,SurveilansPTM_Posbindu!$BF$30:$BF$31,0)),"")</f>
        <v/>
      </c>
      <c r="AU30" t="str">
        <f>IFERROR(IF(SurveilansPTM_Posbindu!AW37="","",MATCH(SurveilansPTM_Posbindu!AW37,SurveilansPTM_Posbindu!$BF$30:$BF$31,0)),"")</f>
        <v/>
      </c>
      <c r="AV30" t="str">
        <f>IFERROR(IF(SurveilansPTM_Posbindu!AX37="","",MATCH(SurveilansPTM_Posbindu!AX37,SurveilansPTM_Posbindu!$BF$30:$BF$31,0)),"")</f>
        <v/>
      </c>
    </row>
    <row r="31" spans="1:48">
      <c r="A31" s="16" t="str">
        <f>IF(SurveilansPTM_Posbindu!C38="","",SurveilansPTM_Posbindu!C38)</f>
        <v/>
      </c>
      <c r="B31" s="9" t="str">
        <f>IF(SurveilansPTM_Posbindu!D38="","",SurveilansPTM_Posbindu!D38)</f>
        <v/>
      </c>
      <c r="C31" s="6" t="str">
        <f>IF(SurveilansPTM_Posbindu!E38="","",SurveilansPTM_Posbindu!E38)</f>
        <v/>
      </c>
      <c r="D31" s="6" t="str">
        <f>IF(SurveilansPTM_Posbindu!F38="","",SurveilansPTM_Posbindu!F38)</f>
        <v/>
      </c>
      <c r="E31" s="16" t="str">
        <f>IF(SurveilansPTM_Posbindu!G38="","",SurveilansPTM_Posbindu!G38)</f>
        <v/>
      </c>
      <c r="F31" s="12" t="str">
        <f>IF(SurveilansPTM_Posbindu!H38="","",UPPER(SurveilansPTM_Posbindu!H38))</f>
        <v/>
      </c>
      <c r="G31" s="7" t="str">
        <f>IF(SurveilansPTM_Posbindu!I38="","",SurveilansPTM_Posbindu!I38)</f>
        <v/>
      </c>
      <c r="H31" s="9" t="str">
        <f>IF(SurveilansPTM_Posbindu!J38="","",SurveilansPTM_Posbindu!J38)</f>
        <v/>
      </c>
      <c r="I31" s="9" t="str">
        <f>IF(SurveilansPTM_Posbindu!K38="","",SurveilansPTM_Posbindu!K38)</f>
        <v/>
      </c>
      <c r="J31" s="9" t="str">
        <f>IF(SurveilansPTM_Posbindu!L38="","",SurveilansPTM_Posbindu!L38)</f>
        <v/>
      </c>
      <c r="K31" s="9" t="str">
        <f>IF(SurveilansPTM_Posbindu!M38="","",SurveilansPTM_Posbindu!M38)</f>
        <v/>
      </c>
      <c r="L31" s="9" t="str">
        <f>IF(SurveilansPTM_Posbindu!N38="","",SurveilansPTM_Posbindu!N38)</f>
        <v/>
      </c>
      <c r="M31" s="9" t="str">
        <f>IF(SurveilansPTM_Posbindu!O38="","",SurveilansPTM_Posbindu!O38)</f>
        <v/>
      </c>
      <c r="N31" s="9" t="str">
        <f>IF(SurveilansPTM_Posbindu!P38="","",SurveilansPTM_Posbindu!P38)</f>
        <v/>
      </c>
      <c r="O31" s="9" t="str">
        <f>IFERROR(IF(SurveilansPTM_Posbindu!Q38="","",MATCH(SurveilansPTM_Posbindu!Q38,SurveilansPTM_Posbindu!$BF$10:$BF$11,0)),"")</f>
        <v/>
      </c>
      <c r="P31" s="9" t="str">
        <f>IFERROR(IF(SurveilansPTM_Posbindu!R38="","",MATCH(SurveilansPTM_Posbindu!R38,SurveilansPTM_Posbindu!$BF$10:$BF$11,0)),"")</f>
        <v/>
      </c>
      <c r="Q31" s="9" t="str">
        <f>IFERROR(IF(SurveilansPTM_Posbindu!S38="","",MATCH(SurveilansPTM_Posbindu!S38,SurveilansPTM_Posbindu!$BF$10:$BF$11,0)),"")</f>
        <v/>
      </c>
      <c r="R31" s="7" t="str">
        <f>IFERROR(IF(SurveilansPTM_Posbindu!T38="","",MATCH(SurveilansPTM_Posbindu!T38,SurveilansPTM_Posbindu!$BF$10:$BF$11,0)),"")</f>
        <v/>
      </c>
      <c r="S31" s="9" t="str">
        <f>IFERROR(IF(SurveilansPTM_Posbindu!U38="","",MATCH(SurveilansPTM_Posbindu!U38,SurveilansPTM_Posbindu!$BF$10:$BF$11,0)),"")</f>
        <v/>
      </c>
      <c r="T31" s="7" t="str">
        <f>IFERROR(IF(SurveilansPTM_Posbindu!V38="","",MATCH(SurveilansPTM_Posbindu!V38,SurveilansPTM_Posbindu!$BF$10:$BF$11,0)),"")</f>
        <v/>
      </c>
      <c r="U31" s="7" t="str">
        <f>IFERROR(IF(SurveilansPTM_Posbindu!W38="","",MATCH(SurveilansPTM_Posbindu!W38,SurveilansPTM_Posbindu!$BF$10:$BF$11,0)),"")</f>
        <v/>
      </c>
      <c r="V31" s="7" t="str">
        <f>IFERROR(IF(SurveilansPTM_Posbindu!X38="","",MATCH(SurveilansPTM_Posbindu!X38,SurveilansPTM_Posbindu!$BF$10:$BF$11,0)),"")</f>
        <v/>
      </c>
      <c r="W31" s="7" t="str">
        <f>IFERROR(IF(SurveilansPTM_Posbindu!Y38="","",MATCH(SurveilansPTM_Posbindu!Y38,SurveilansPTM_Posbindu!$BF$10:$BF$11,0)),"")</f>
        <v/>
      </c>
      <c r="X31" s="7" t="str">
        <f>IFERROR(IF(SurveilansPTM_Posbindu!Z38="","",MATCH(SurveilansPTM_Posbindu!Z38,SurveilansPTM_Posbindu!$BF$10:$BF$11,0)),"")</f>
        <v/>
      </c>
      <c r="Y31" s="7" t="str">
        <f>IFERROR(IF(SurveilansPTM_Posbindu!AA38="","",MATCH(SurveilansPTM_Posbindu!AA38,SurveilansPTM_Posbindu!$BF$10:$BF$11,0)),"")</f>
        <v/>
      </c>
      <c r="Z31" s="7" t="str">
        <f>IFERROR(IF(SurveilansPTM_Posbindu!AB38="","",MATCH(SurveilansPTM_Posbindu!AB38,SurveilansPTM_Posbindu!$BF$10:$BF$11,0)),"")</f>
        <v/>
      </c>
      <c r="AA31" s="7" t="str">
        <f>IFERROR(IF(SurveilansPTM_Posbindu!AC38="","",MATCH(SurveilansPTM_Posbindu!AC38,SurveilansPTM_Posbindu!$BF$10:$BF$11,0)),"")</f>
        <v/>
      </c>
      <c r="AB31" s="7" t="str">
        <f>IFERROR(IF(SurveilansPTM_Posbindu!AD38="","",MATCH(SurveilansPTM_Posbindu!AD38,SurveilansPTM_Posbindu!$BF$10:$BF$11,0)),"")</f>
        <v/>
      </c>
      <c r="AC31" s="7" t="str">
        <f>IFERROR(IF(SurveilansPTM_Posbindu!AE38="","",MATCH(SurveilansPTM_Posbindu!AE38,SurveilansPTM_Posbindu!$BF$10:$BF$11,0)),"")</f>
        <v/>
      </c>
      <c r="AD31" s="7" t="str">
        <f>IFERROR(IF(SurveilansPTM_Posbindu!AF38="","",MATCH(SurveilansPTM_Posbindu!AF38,SurveilansPTM_Posbindu!$BF$10:$BF$11,0)),"")</f>
        <v/>
      </c>
      <c r="AE31" s="7" t="str">
        <f>IFERROR(IF(SurveilansPTM_Posbindu!AG38="","",MATCH(SurveilansPTM_Posbindu!AG38,SurveilansPTM_Posbindu!$BF$10:$BF$11,0)),"")</f>
        <v/>
      </c>
      <c r="AF31" s="7" t="str">
        <f>IFERROR(IF(SurveilansPTM_Posbindu!AH38="","",MATCH(SurveilansPTM_Posbindu!AH38,SurveilansPTM_Posbindu!$BF$10:$BF$11,0)),"")</f>
        <v/>
      </c>
      <c r="AG31" s="7" t="str">
        <f>IF(SurveilansPTM_Posbindu!AI38="","",SurveilansPTM_Posbindu!AI38)</f>
        <v/>
      </c>
      <c r="AH31" t="str">
        <f>IF(SurveilansPTM_Posbindu!AJ38="","",SurveilansPTM_Posbindu!AJ38)</f>
        <v/>
      </c>
      <c r="AI31" t="str">
        <f>IF(SurveilansPTM_Posbindu!AK38="","",SurveilansPTM_Posbindu!AK38)</f>
        <v/>
      </c>
      <c r="AJ31" t="str">
        <f>IF(SurveilansPTM_Posbindu!AL38="","",SurveilansPTM_Posbindu!AL38)</f>
        <v/>
      </c>
      <c r="AK31" t="str">
        <f>IF(SurveilansPTM_Posbindu!AM38="","",SurveilansPTM_Posbindu!AM38)</f>
        <v/>
      </c>
      <c r="AL31" t="str">
        <f>IFERROR(IF(SurveilansPTM_Posbindu!AN38="","",MATCH(SurveilansPTM_Posbindu!AN38,SurveilansPTM_Posbindu!$BF$15:$BF$16,0)),"")</f>
        <v/>
      </c>
      <c r="AM31" t="str">
        <f>IF(SurveilansPTM_Posbindu!AO38="","",SurveilansPTM_Posbindu!AO38)</f>
        <v/>
      </c>
      <c r="AN31" t="str">
        <f>IF(SurveilansPTM_Posbindu!AP38="","",SurveilansPTM_Posbindu!AP38)</f>
        <v/>
      </c>
      <c r="AO31" t="str">
        <f>IF(SurveilansPTM_Posbindu!AQ38="","",SurveilansPTM_Posbindu!AQ38)</f>
        <v/>
      </c>
      <c r="AP31" t="str">
        <f>IFERROR(IF(SurveilansPTM_Posbindu!AR38="","",MATCH(SurveilansPTM_Posbindu!AR38,SurveilansPTM_Posbindu!$BF$20:$BF$21,0)),"")</f>
        <v/>
      </c>
      <c r="AQ31" t="str">
        <f>IFERROR(IF(SurveilansPTM_Posbindu!AS38="","",MATCH(SurveilansPTM_Posbindu!AS38,SurveilansPTM_Posbindu!$BF$25:$BF$26,0)),"")</f>
        <v/>
      </c>
      <c r="AR31" t="str">
        <f>IFERROR(IF(SurveilansPTM_Posbindu!AT38="","",MATCH(SurveilansPTM_Posbindu!AT38,SurveilansPTM_Posbindu!$BF$25:$BF$26,0)),"")</f>
        <v/>
      </c>
      <c r="AS31" t="str">
        <f>IFERROR(IF(SurveilansPTM_Posbindu!AU38="","",MATCH(SurveilansPTM_Posbindu!AU38,SurveilansPTM_Posbindu!$BF$25:$BF$26,0)),"")</f>
        <v/>
      </c>
      <c r="AT31" t="str">
        <f>IFERROR(IF(SurveilansPTM_Posbindu!AV38="","",MATCH(SurveilansPTM_Posbindu!AV38,SurveilansPTM_Posbindu!$BF$30:$BF$31,0)),"")</f>
        <v/>
      </c>
      <c r="AU31" t="str">
        <f>IFERROR(IF(SurveilansPTM_Posbindu!AW38="","",MATCH(SurveilansPTM_Posbindu!AW38,SurveilansPTM_Posbindu!$BF$30:$BF$31,0)),"")</f>
        <v/>
      </c>
      <c r="AV31" t="str">
        <f>IFERROR(IF(SurveilansPTM_Posbindu!AX38="","",MATCH(SurveilansPTM_Posbindu!AX38,SurveilansPTM_Posbindu!$BF$30:$BF$31,0)),"")</f>
        <v/>
      </c>
    </row>
    <row r="32" spans="1:48">
      <c r="A32" s="16" t="str">
        <f>IF(SurveilansPTM_Posbindu!C39="","",SurveilansPTM_Posbindu!C39)</f>
        <v/>
      </c>
      <c r="B32" s="9" t="str">
        <f>IF(SurveilansPTM_Posbindu!D39="","",SurveilansPTM_Posbindu!D39)</f>
        <v/>
      </c>
      <c r="C32" s="6" t="str">
        <f>IF(SurveilansPTM_Posbindu!E39="","",SurveilansPTM_Posbindu!E39)</f>
        <v/>
      </c>
      <c r="D32" s="6" t="str">
        <f>IF(SurveilansPTM_Posbindu!F39="","",SurveilansPTM_Posbindu!F39)</f>
        <v/>
      </c>
      <c r="E32" s="16" t="str">
        <f>IF(SurveilansPTM_Posbindu!G39="","",SurveilansPTM_Posbindu!G39)</f>
        <v/>
      </c>
      <c r="F32" s="12" t="str">
        <f>IF(SurveilansPTM_Posbindu!H39="","",UPPER(SurveilansPTM_Posbindu!H39))</f>
        <v/>
      </c>
      <c r="G32" s="7" t="str">
        <f>IF(SurveilansPTM_Posbindu!I39="","",SurveilansPTM_Posbindu!I39)</f>
        <v/>
      </c>
      <c r="H32" s="9" t="str">
        <f>IF(SurveilansPTM_Posbindu!J39="","",SurveilansPTM_Posbindu!J39)</f>
        <v/>
      </c>
      <c r="I32" s="9" t="str">
        <f>IF(SurveilansPTM_Posbindu!K39="","",SurveilansPTM_Posbindu!K39)</f>
        <v/>
      </c>
      <c r="J32" s="9" t="str">
        <f>IF(SurveilansPTM_Posbindu!L39="","",SurveilansPTM_Posbindu!L39)</f>
        <v/>
      </c>
      <c r="K32" s="9" t="str">
        <f>IF(SurveilansPTM_Posbindu!M39="","",SurveilansPTM_Posbindu!M39)</f>
        <v/>
      </c>
      <c r="L32" s="9" t="str">
        <f>IF(SurveilansPTM_Posbindu!N39="","",SurveilansPTM_Posbindu!N39)</f>
        <v/>
      </c>
      <c r="M32" s="9" t="str">
        <f>IF(SurveilansPTM_Posbindu!O39="","",SurveilansPTM_Posbindu!O39)</f>
        <v/>
      </c>
      <c r="N32" s="9" t="str">
        <f>IF(SurveilansPTM_Posbindu!P39="","",SurveilansPTM_Posbindu!P39)</f>
        <v/>
      </c>
      <c r="O32" s="9" t="str">
        <f>IFERROR(IF(SurveilansPTM_Posbindu!Q39="","",MATCH(SurveilansPTM_Posbindu!Q39,SurveilansPTM_Posbindu!$BF$10:$BF$11,0)),"")</f>
        <v/>
      </c>
      <c r="P32" s="9" t="str">
        <f>IFERROR(IF(SurveilansPTM_Posbindu!R39="","",MATCH(SurveilansPTM_Posbindu!R39,SurveilansPTM_Posbindu!$BF$10:$BF$11,0)),"")</f>
        <v/>
      </c>
      <c r="Q32" s="9" t="str">
        <f>IFERROR(IF(SurveilansPTM_Posbindu!S39="","",MATCH(SurveilansPTM_Posbindu!S39,SurveilansPTM_Posbindu!$BF$10:$BF$11,0)),"")</f>
        <v/>
      </c>
      <c r="R32" s="7" t="str">
        <f>IFERROR(IF(SurveilansPTM_Posbindu!T39="","",MATCH(SurveilansPTM_Posbindu!T39,SurveilansPTM_Posbindu!$BF$10:$BF$11,0)),"")</f>
        <v/>
      </c>
      <c r="S32" s="9" t="str">
        <f>IFERROR(IF(SurveilansPTM_Posbindu!U39="","",MATCH(SurveilansPTM_Posbindu!U39,SurveilansPTM_Posbindu!$BF$10:$BF$11,0)),"")</f>
        <v/>
      </c>
      <c r="T32" s="7" t="str">
        <f>IFERROR(IF(SurveilansPTM_Posbindu!V39="","",MATCH(SurveilansPTM_Posbindu!V39,SurveilansPTM_Posbindu!$BF$10:$BF$11,0)),"")</f>
        <v/>
      </c>
      <c r="U32" s="7" t="str">
        <f>IFERROR(IF(SurveilansPTM_Posbindu!W39="","",MATCH(SurveilansPTM_Posbindu!W39,SurveilansPTM_Posbindu!$BF$10:$BF$11,0)),"")</f>
        <v/>
      </c>
      <c r="V32" s="7" t="str">
        <f>IFERROR(IF(SurveilansPTM_Posbindu!X39="","",MATCH(SurveilansPTM_Posbindu!X39,SurveilansPTM_Posbindu!$BF$10:$BF$11,0)),"")</f>
        <v/>
      </c>
      <c r="W32" s="7" t="str">
        <f>IFERROR(IF(SurveilansPTM_Posbindu!Y39="","",MATCH(SurveilansPTM_Posbindu!Y39,SurveilansPTM_Posbindu!$BF$10:$BF$11,0)),"")</f>
        <v/>
      </c>
      <c r="X32" s="7" t="str">
        <f>IFERROR(IF(SurveilansPTM_Posbindu!Z39="","",MATCH(SurveilansPTM_Posbindu!Z39,SurveilansPTM_Posbindu!$BF$10:$BF$11,0)),"")</f>
        <v/>
      </c>
      <c r="Y32" s="7" t="str">
        <f>IFERROR(IF(SurveilansPTM_Posbindu!AA39="","",MATCH(SurveilansPTM_Posbindu!AA39,SurveilansPTM_Posbindu!$BF$10:$BF$11,0)),"")</f>
        <v/>
      </c>
      <c r="Z32" s="7" t="str">
        <f>IFERROR(IF(SurveilansPTM_Posbindu!AB39="","",MATCH(SurveilansPTM_Posbindu!AB39,SurveilansPTM_Posbindu!$BF$10:$BF$11,0)),"")</f>
        <v/>
      </c>
      <c r="AA32" s="7" t="str">
        <f>IFERROR(IF(SurveilansPTM_Posbindu!AC39="","",MATCH(SurveilansPTM_Posbindu!AC39,SurveilansPTM_Posbindu!$BF$10:$BF$11,0)),"")</f>
        <v/>
      </c>
      <c r="AB32" s="7" t="str">
        <f>IFERROR(IF(SurveilansPTM_Posbindu!AD39="","",MATCH(SurveilansPTM_Posbindu!AD39,SurveilansPTM_Posbindu!$BF$10:$BF$11,0)),"")</f>
        <v/>
      </c>
      <c r="AC32" s="7" t="str">
        <f>IFERROR(IF(SurveilansPTM_Posbindu!AE39="","",MATCH(SurveilansPTM_Posbindu!AE39,SurveilansPTM_Posbindu!$BF$10:$BF$11,0)),"")</f>
        <v/>
      </c>
      <c r="AD32" s="7" t="str">
        <f>IFERROR(IF(SurveilansPTM_Posbindu!AF39="","",MATCH(SurveilansPTM_Posbindu!AF39,SurveilansPTM_Posbindu!$BF$10:$BF$11,0)),"")</f>
        <v/>
      </c>
      <c r="AE32" s="7" t="str">
        <f>IFERROR(IF(SurveilansPTM_Posbindu!AG39="","",MATCH(SurveilansPTM_Posbindu!AG39,SurveilansPTM_Posbindu!$BF$10:$BF$11,0)),"")</f>
        <v/>
      </c>
      <c r="AF32" s="7" t="str">
        <f>IFERROR(IF(SurveilansPTM_Posbindu!AH39="","",MATCH(SurveilansPTM_Posbindu!AH39,SurveilansPTM_Posbindu!$BF$10:$BF$11,0)),"")</f>
        <v/>
      </c>
      <c r="AG32" s="7" t="str">
        <f>IF(SurveilansPTM_Posbindu!AI39="","",SurveilansPTM_Posbindu!AI39)</f>
        <v/>
      </c>
      <c r="AH32" t="str">
        <f>IF(SurveilansPTM_Posbindu!AJ39="","",SurveilansPTM_Posbindu!AJ39)</f>
        <v/>
      </c>
      <c r="AI32" t="str">
        <f>IF(SurveilansPTM_Posbindu!AK39="","",SurveilansPTM_Posbindu!AK39)</f>
        <v/>
      </c>
      <c r="AJ32" t="str">
        <f>IF(SurveilansPTM_Posbindu!AL39="","",SurveilansPTM_Posbindu!AL39)</f>
        <v/>
      </c>
      <c r="AK32" t="str">
        <f>IF(SurveilansPTM_Posbindu!AM39="","",SurveilansPTM_Posbindu!AM39)</f>
        <v/>
      </c>
      <c r="AL32" t="str">
        <f>IFERROR(IF(SurveilansPTM_Posbindu!AN39="","",MATCH(SurveilansPTM_Posbindu!AN39,SurveilansPTM_Posbindu!$BF$15:$BF$16,0)),"")</f>
        <v/>
      </c>
      <c r="AM32" t="str">
        <f>IF(SurveilansPTM_Posbindu!AO39="","",SurveilansPTM_Posbindu!AO39)</f>
        <v/>
      </c>
      <c r="AN32" t="str">
        <f>IF(SurveilansPTM_Posbindu!AP39="","",SurveilansPTM_Posbindu!AP39)</f>
        <v/>
      </c>
      <c r="AO32" t="str">
        <f>IF(SurveilansPTM_Posbindu!AQ39="","",SurveilansPTM_Posbindu!AQ39)</f>
        <v/>
      </c>
      <c r="AP32" t="str">
        <f>IFERROR(IF(SurveilansPTM_Posbindu!AR39="","",MATCH(SurveilansPTM_Posbindu!AR39,SurveilansPTM_Posbindu!$BF$20:$BF$21,0)),"")</f>
        <v/>
      </c>
      <c r="AQ32" t="str">
        <f>IFERROR(IF(SurveilansPTM_Posbindu!AS39="","",MATCH(SurveilansPTM_Posbindu!AS39,SurveilansPTM_Posbindu!$BF$25:$BF$26,0)),"")</f>
        <v/>
      </c>
      <c r="AR32" t="str">
        <f>IFERROR(IF(SurveilansPTM_Posbindu!AT39="","",MATCH(SurveilansPTM_Posbindu!AT39,SurveilansPTM_Posbindu!$BF$25:$BF$26,0)),"")</f>
        <v/>
      </c>
      <c r="AS32" t="str">
        <f>IFERROR(IF(SurveilansPTM_Posbindu!AU39="","",MATCH(SurveilansPTM_Posbindu!AU39,SurveilansPTM_Posbindu!$BF$25:$BF$26,0)),"")</f>
        <v/>
      </c>
      <c r="AT32" t="str">
        <f>IFERROR(IF(SurveilansPTM_Posbindu!AV39="","",MATCH(SurveilansPTM_Posbindu!AV39,SurveilansPTM_Posbindu!$BF$30:$BF$31,0)),"")</f>
        <v/>
      </c>
      <c r="AU32" t="str">
        <f>IFERROR(IF(SurveilansPTM_Posbindu!AW39="","",MATCH(SurveilansPTM_Posbindu!AW39,SurveilansPTM_Posbindu!$BF$30:$BF$31,0)),"")</f>
        <v/>
      </c>
      <c r="AV32" t="str">
        <f>IFERROR(IF(SurveilansPTM_Posbindu!AX39="","",MATCH(SurveilansPTM_Posbindu!AX39,SurveilansPTM_Posbindu!$BF$30:$BF$31,0)),"")</f>
        <v/>
      </c>
    </row>
    <row r="33" spans="1:48">
      <c r="A33" s="16" t="str">
        <f>IF(SurveilansPTM_Posbindu!C40="","",SurveilansPTM_Posbindu!C40)</f>
        <v/>
      </c>
      <c r="B33" s="9" t="str">
        <f>IF(SurveilansPTM_Posbindu!D40="","",SurveilansPTM_Posbindu!D40)</f>
        <v/>
      </c>
      <c r="C33" s="6" t="str">
        <f>IF(SurveilansPTM_Posbindu!E40="","",SurveilansPTM_Posbindu!E40)</f>
        <v/>
      </c>
      <c r="D33" s="6" t="str">
        <f>IF(SurveilansPTM_Posbindu!F40="","",SurveilansPTM_Posbindu!F40)</f>
        <v/>
      </c>
      <c r="E33" s="16" t="str">
        <f>IF(SurveilansPTM_Posbindu!G40="","",SurveilansPTM_Posbindu!G40)</f>
        <v/>
      </c>
      <c r="F33" s="12" t="str">
        <f>IF(SurveilansPTM_Posbindu!H40="","",UPPER(SurveilansPTM_Posbindu!H40))</f>
        <v/>
      </c>
      <c r="G33" s="7" t="str">
        <f>IF(SurveilansPTM_Posbindu!I40="","",SurveilansPTM_Posbindu!I40)</f>
        <v/>
      </c>
      <c r="H33" s="9" t="str">
        <f>IF(SurveilansPTM_Posbindu!J40="","",SurveilansPTM_Posbindu!J40)</f>
        <v/>
      </c>
      <c r="I33" s="9" t="str">
        <f>IF(SurveilansPTM_Posbindu!K40="","",SurveilansPTM_Posbindu!K40)</f>
        <v/>
      </c>
      <c r="J33" s="9" t="str">
        <f>IF(SurveilansPTM_Posbindu!L40="","",SurveilansPTM_Posbindu!L40)</f>
        <v/>
      </c>
      <c r="K33" s="9" t="str">
        <f>IF(SurveilansPTM_Posbindu!M40="","",SurveilansPTM_Posbindu!M40)</f>
        <v/>
      </c>
      <c r="L33" s="9" t="str">
        <f>IF(SurveilansPTM_Posbindu!N40="","",SurveilansPTM_Posbindu!N40)</f>
        <v/>
      </c>
      <c r="M33" s="9" t="str">
        <f>IF(SurveilansPTM_Posbindu!O40="","",SurveilansPTM_Posbindu!O40)</f>
        <v/>
      </c>
      <c r="N33" s="9" t="str">
        <f>IF(SurveilansPTM_Posbindu!P40="","",SurveilansPTM_Posbindu!P40)</f>
        <v/>
      </c>
      <c r="O33" s="9" t="str">
        <f>IFERROR(IF(SurveilansPTM_Posbindu!Q40="","",MATCH(SurveilansPTM_Posbindu!Q40,SurveilansPTM_Posbindu!$BF$10:$BF$11,0)),"")</f>
        <v/>
      </c>
      <c r="P33" s="9" t="str">
        <f>IFERROR(IF(SurveilansPTM_Posbindu!R40="","",MATCH(SurveilansPTM_Posbindu!R40,SurveilansPTM_Posbindu!$BF$10:$BF$11,0)),"")</f>
        <v/>
      </c>
      <c r="Q33" s="9" t="str">
        <f>IFERROR(IF(SurveilansPTM_Posbindu!S40="","",MATCH(SurveilansPTM_Posbindu!S40,SurveilansPTM_Posbindu!$BF$10:$BF$11,0)),"")</f>
        <v/>
      </c>
      <c r="R33" s="7" t="str">
        <f>IFERROR(IF(SurveilansPTM_Posbindu!T40="","",MATCH(SurveilansPTM_Posbindu!T40,SurveilansPTM_Posbindu!$BF$10:$BF$11,0)),"")</f>
        <v/>
      </c>
      <c r="S33" s="9" t="str">
        <f>IFERROR(IF(SurveilansPTM_Posbindu!U40="","",MATCH(SurveilansPTM_Posbindu!U40,SurveilansPTM_Posbindu!$BF$10:$BF$11,0)),"")</f>
        <v/>
      </c>
      <c r="T33" s="7" t="str">
        <f>IFERROR(IF(SurveilansPTM_Posbindu!V40="","",MATCH(SurveilansPTM_Posbindu!V40,SurveilansPTM_Posbindu!$BF$10:$BF$11,0)),"")</f>
        <v/>
      </c>
      <c r="U33" s="7" t="str">
        <f>IFERROR(IF(SurveilansPTM_Posbindu!W40="","",MATCH(SurveilansPTM_Posbindu!W40,SurveilansPTM_Posbindu!$BF$10:$BF$11,0)),"")</f>
        <v/>
      </c>
      <c r="V33" s="7" t="str">
        <f>IFERROR(IF(SurveilansPTM_Posbindu!X40="","",MATCH(SurveilansPTM_Posbindu!X40,SurveilansPTM_Posbindu!$BF$10:$BF$11,0)),"")</f>
        <v/>
      </c>
      <c r="W33" s="7" t="str">
        <f>IFERROR(IF(SurveilansPTM_Posbindu!Y40="","",MATCH(SurveilansPTM_Posbindu!Y40,SurveilansPTM_Posbindu!$BF$10:$BF$11,0)),"")</f>
        <v/>
      </c>
      <c r="X33" s="7" t="str">
        <f>IFERROR(IF(SurveilansPTM_Posbindu!Z40="","",MATCH(SurveilansPTM_Posbindu!Z40,SurveilansPTM_Posbindu!$BF$10:$BF$11,0)),"")</f>
        <v/>
      </c>
      <c r="Y33" s="7" t="str">
        <f>IFERROR(IF(SurveilansPTM_Posbindu!AA40="","",MATCH(SurveilansPTM_Posbindu!AA40,SurveilansPTM_Posbindu!$BF$10:$BF$11,0)),"")</f>
        <v/>
      </c>
      <c r="Z33" s="7" t="str">
        <f>IFERROR(IF(SurveilansPTM_Posbindu!AB40="","",MATCH(SurveilansPTM_Posbindu!AB40,SurveilansPTM_Posbindu!$BF$10:$BF$11,0)),"")</f>
        <v/>
      </c>
      <c r="AA33" s="7" t="str">
        <f>IFERROR(IF(SurveilansPTM_Posbindu!AC40="","",MATCH(SurveilansPTM_Posbindu!AC40,SurveilansPTM_Posbindu!$BF$10:$BF$11,0)),"")</f>
        <v/>
      </c>
      <c r="AB33" s="7" t="str">
        <f>IFERROR(IF(SurveilansPTM_Posbindu!AD40="","",MATCH(SurveilansPTM_Posbindu!AD40,SurveilansPTM_Posbindu!$BF$10:$BF$11,0)),"")</f>
        <v/>
      </c>
      <c r="AC33" s="7" t="str">
        <f>IFERROR(IF(SurveilansPTM_Posbindu!AE40="","",MATCH(SurveilansPTM_Posbindu!AE40,SurveilansPTM_Posbindu!$BF$10:$BF$11,0)),"")</f>
        <v/>
      </c>
      <c r="AD33" s="7" t="str">
        <f>IFERROR(IF(SurveilansPTM_Posbindu!AF40="","",MATCH(SurveilansPTM_Posbindu!AF40,SurveilansPTM_Posbindu!$BF$10:$BF$11,0)),"")</f>
        <v/>
      </c>
      <c r="AE33" s="7" t="str">
        <f>IFERROR(IF(SurveilansPTM_Posbindu!AG40="","",MATCH(SurveilansPTM_Posbindu!AG40,SurveilansPTM_Posbindu!$BF$10:$BF$11,0)),"")</f>
        <v/>
      </c>
      <c r="AF33" s="7" t="str">
        <f>IFERROR(IF(SurveilansPTM_Posbindu!AH40="","",MATCH(SurveilansPTM_Posbindu!AH40,SurveilansPTM_Posbindu!$BF$10:$BF$11,0)),"")</f>
        <v/>
      </c>
      <c r="AG33" s="7" t="str">
        <f>IF(SurveilansPTM_Posbindu!AI40="","",SurveilansPTM_Posbindu!AI40)</f>
        <v/>
      </c>
      <c r="AH33" t="str">
        <f>IF(SurveilansPTM_Posbindu!AJ40="","",SurveilansPTM_Posbindu!AJ40)</f>
        <v/>
      </c>
      <c r="AI33" t="str">
        <f>IF(SurveilansPTM_Posbindu!AK40="","",SurveilansPTM_Posbindu!AK40)</f>
        <v/>
      </c>
      <c r="AJ33" t="str">
        <f>IF(SurveilansPTM_Posbindu!AL40="","",SurveilansPTM_Posbindu!AL40)</f>
        <v/>
      </c>
      <c r="AK33" t="str">
        <f>IF(SurveilansPTM_Posbindu!AM40="","",SurveilansPTM_Posbindu!AM40)</f>
        <v/>
      </c>
      <c r="AL33" t="str">
        <f>IFERROR(IF(SurveilansPTM_Posbindu!AN40="","",MATCH(SurveilansPTM_Posbindu!AN40,SurveilansPTM_Posbindu!$BF$15:$BF$16,0)),"")</f>
        <v/>
      </c>
      <c r="AM33" t="str">
        <f>IF(SurveilansPTM_Posbindu!AO40="","",SurveilansPTM_Posbindu!AO40)</f>
        <v/>
      </c>
      <c r="AN33" t="str">
        <f>IF(SurveilansPTM_Posbindu!AP40="","",SurveilansPTM_Posbindu!AP40)</f>
        <v/>
      </c>
      <c r="AO33" t="str">
        <f>IF(SurveilansPTM_Posbindu!AQ40="","",SurveilansPTM_Posbindu!AQ40)</f>
        <v/>
      </c>
      <c r="AP33" t="str">
        <f>IFERROR(IF(SurveilansPTM_Posbindu!AR40="","",MATCH(SurveilansPTM_Posbindu!AR40,SurveilansPTM_Posbindu!$BF$20:$BF$21,0)),"")</f>
        <v/>
      </c>
      <c r="AQ33" t="str">
        <f>IFERROR(IF(SurveilansPTM_Posbindu!AS40="","",MATCH(SurveilansPTM_Posbindu!AS40,SurveilansPTM_Posbindu!$BF$25:$BF$26,0)),"")</f>
        <v/>
      </c>
      <c r="AR33" t="str">
        <f>IFERROR(IF(SurveilansPTM_Posbindu!AT40="","",MATCH(SurveilansPTM_Posbindu!AT40,SurveilansPTM_Posbindu!$BF$25:$BF$26,0)),"")</f>
        <v/>
      </c>
      <c r="AS33" t="str">
        <f>IFERROR(IF(SurveilansPTM_Posbindu!AU40="","",MATCH(SurveilansPTM_Posbindu!AU40,SurveilansPTM_Posbindu!$BF$25:$BF$26,0)),"")</f>
        <v/>
      </c>
      <c r="AT33" t="str">
        <f>IFERROR(IF(SurveilansPTM_Posbindu!AV40="","",MATCH(SurveilansPTM_Posbindu!AV40,SurveilansPTM_Posbindu!$BF$30:$BF$31,0)),"")</f>
        <v/>
      </c>
      <c r="AU33" t="str">
        <f>IFERROR(IF(SurveilansPTM_Posbindu!AW40="","",MATCH(SurveilansPTM_Posbindu!AW40,SurveilansPTM_Posbindu!$BF$30:$BF$31,0)),"")</f>
        <v/>
      </c>
      <c r="AV33" t="str">
        <f>IFERROR(IF(SurveilansPTM_Posbindu!AX40="","",MATCH(SurveilansPTM_Posbindu!AX40,SurveilansPTM_Posbindu!$BF$30:$BF$31,0)),"")</f>
        <v/>
      </c>
    </row>
    <row r="34" spans="1:48">
      <c r="A34" s="16" t="str">
        <f>IF(SurveilansPTM_Posbindu!C41="","",SurveilansPTM_Posbindu!C41)</f>
        <v/>
      </c>
      <c r="B34" s="9" t="str">
        <f>IF(SurveilansPTM_Posbindu!D41="","",SurveilansPTM_Posbindu!D41)</f>
        <v/>
      </c>
      <c r="C34" s="6" t="str">
        <f>IF(SurveilansPTM_Posbindu!E41="","",SurveilansPTM_Posbindu!E41)</f>
        <v/>
      </c>
      <c r="D34" s="6" t="str">
        <f>IF(SurveilansPTM_Posbindu!F41="","",SurveilansPTM_Posbindu!F41)</f>
        <v/>
      </c>
      <c r="E34" s="16" t="str">
        <f>IF(SurveilansPTM_Posbindu!G41="","",SurveilansPTM_Posbindu!G41)</f>
        <v/>
      </c>
      <c r="F34" s="12" t="str">
        <f>IF(SurveilansPTM_Posbindu!H41="","",UPPER(SurveilansPTM_Posbindu!H41))</f>
        <v/>
      </c>
      <c r="G34" s="7" t="str">
        <f>IF(SurveilansPTM_Posbindu!I41="","",SurveilansPTM_Posbindu!I41)</f>
        <v/>
      </c>
      <c r="H34" s="9" t="str">
        <f>IF(SurveilansPTM_Posbindu!J41="","",SurveilansPTM_Posbindu!J41)</f>
        <v/>
      </c>
      <c r="I34" s="9" t="str">
        <f>IF(SurveilansPTM_Posbindu!K41="","",SurveilansPTM_Posbindu!K41)</f>
        <v/>
      </c>
      <c r="J34" s="9" t="str">
        <f>IF(SurveilansPTM_Posbindu!L41="","",SurveilansPTM_Posbindu!L41)</f>
        <v/>
      </c>
      <c r="K34" s="9" t="str">
        <f>IF(SurveilansPTM_Posbindu!M41="","",SurveilansPTM_Posbindu!M41)</f>
        <v/>
      </c>
      <c r="L34" s="9" t="str">
        <f>IF(SurveilansPTM_Posbindu!N41="","",SurveilansPTM_Posbindu!N41)</f>
        <v/>
      </c>
      <c r="M34" s="9" t="str">
        <f>IF(SurveilansPTM_Posbindu!O41="","",SurveilansPTM_Posbindu!O41)</f>
        <v/>
      </c>
      <c r="N34" s="9" t="str">
        <f>IF(SurveilansPTM_Posbindu!P41="","",SurveilansPTM_Posbindu!P41)</f>
        <v/>
      </c>
      <c r="O34" s="9" t="str">
        <f>IFERROR(IF(SurveilansPTM_Posbindu!Q41="","",MATCH(SurveilansPTM_Posbindu!Q41,SurveilansPTM_Posbindu!$BF$10:$BF$11,0)),"")</f>
        <v/>
      </c>
      <c r="P34" s="9" t="str">
        <f>IFERROR(IF(SurveilansPTM_Posbindu!R41="","",MATCH(SurveilansPTM_Posbindu!R41,SurveilansPTM_Posbindu!$BF$10:$BF$11,0)),"")</f>
        <v/>
      </c>
      <c r="Q34" s="9" t="str">
        <f>IFERROR(IF(SurveilansPTM_Posbindu!S41="","",MATCH(SurveilansPTM_Posbindu!S41,SurveilansPTM_Posbindu!$BF$10:$BF$11,0)),"")</f>
        <v/>
      </c>
      <c r="R34" s="7" t="str">
        <f>IFERROR(IF(SurveilansPTM_Posbindu!T41="","",MATCH(SurveilansPTM_Posbindu!T41,SurveilansPTM_Posbindu!$BF$10:$BF$11,0)),"")</f>
        <v/>
      </c>
      <c r="S34" s="9" t="str">
        <f>IFERROR(IF(SurveilansPTM_Posbindu!U41="","",MATCH(SurveilansPTM_Posbindu!U41,SurveilansPTM_Posbindu!$BF$10:$BF$11,0)),"")</f>
        <v/>
      </c>
      <c r="T34" s="7" t="str">
        <f>IFERROR(IF(SurveilansPTM_Posbindu!V41="","",MATCH(SurveilansPTM_Posbindu!V41,SurveilansPTM_Posbindu!$BF$10:$BF$11,0)),"")</f>
        <v/>
      </c>
      <c r="U34" s="7" t="str">
        <f>IFERROR(IF(SurveilansPTM_Posbindu!W41="","",MATCH(SurveilansPTM_Posbindu!W41,SurveilansPTM_Posbindu!$BF$10:$BF$11,0)),"")</f>
        <v/>
      </c>
      <c r="V34" s="7" t="str">
        <f>IFERROR(IF(SurveilansPTM_Posbindu!X41="","",MATCH(SurveilansPTM_Posbindu!X41,SurveilansPTM_Posbindu!$BF$10:$BF$11,0)),"")</f>
        <v/>
      </c>
      <c r="W34" s="7" t="str">
        <f>IFERROR(IF(SurveilansPTM_Posbindu!Y41="","",MATCH(SurveilansPTM_Posbindu!Y41,SurveilansPTM_Posbindu!$BF$10:$BF$11,0)),"")</f>
        <v/>
      </c>
      <c r="X34" s="7" t="str">
        <f>IFERROR(IF(SurveilansPTM_Posbindu!Z41="","",MATCH(SurveilansPTM_Posbindu!Z41,SurveilansPTM_Posbindu!$BF$10:$BF$11,0)),"")</f>
        <v/>
      </c>
      <c r="Y34" s="7" t="str">
        <f>IFERROR(IF(SurveilansPTM_Posbindu!AA41="","",MATCH(SurveilansPTM_Posbindu!AA41,SurveilansPTM_Posbindu!$BF$10:$BF$11,0)),"")</f>
        <v/>
      </c>
      <c r="Z34" s="7" t="str">
        <f>IFERROR(IF(SurveilansPTM_Posbindu!AB41="","",MATCH(SurveilansPTM_Posbindu!AB41,SurveilansPTM_Posbindu!$BF$10:$BF$11,0)),"")</f>
        <v/>
      </c>
      <c r="AA34" s="7" t="str">
        <f>IFERROR(IF(SurveilansPTM_Posbindu!AC41="","",MATCH(SurveilansPTM_Posbindu!AC41,SurveilansPTM_Posbindu!$BF$10:$BF$11,0)),"")</f>
        <v/>
      </c>
      <c r="AB34" s="7" t="str">
        <f>IFERROR(IF(SurveilansPTM_Posbindu!AD41="","",MATCH(SurveilansPTM_Posbindu!AD41,SurveilansPTM_Posbindu!$BF$10:$BF$11,0)),"")</f>
        <v/>
      </c>
      <c r="AC34" s="7" t="str">
        <f>IFERROR(IF(SurveilansPTM_Posbindu!AE41="","",MATCH(SurveilansPTM_Posbindu!AE41,SurveilansPTM_Posbindu!$BF$10:$BF$11,0)),"")</f>
        <v/>
      </c>
      <c r="AD34" s="7" t="str">
        <f>IFERROR(IF(SurveilansPTM_Posbindu!AF41="","",MATCH(SurveilansPTM_Posbindu!AF41,SurveilansPTM_Posbindu!$BF$10:$BF$11,0)),"")</f>
        <v/>
      </c>
      <c r="AE34" s="7" t="str">
        <f>IFERROR(IF(SurveilansPTM_Posbindu!AG41="","",MATCH(SurveilansPTM_Posbindu!AG41,SurveilansPTM_Posbindu!$BF$10:$BF$11,0)),"")</f>
        <v/>
      </c>
      <c r="AF34" s="7" t="str">
        <f>IFERROR(IF(SurveilansPTM_Posbindu!AH41="","",MATCH(SurveilansPTM_Posbindu!AH41,SurveilansPTM_Posbindu!$BF$10:$BF$11,0)),"")</f>
        <v/>
      </c>
      <c r="AG34" s="7" t="str">
        <f>IF(SurveilansPTM_Posbindu!AI41="","",SurveilansPTM_Posbindu!AI41)</f>
        <v/>
      </c>
      <c r="AH34" t="str">
        <f>IF(SurveilansPTM_Posbindu!AJ41="","",SurveilansPTM_Posbindu!AJ41)</f>
        <v/>
      </c>
      <c r="AI34" t="str">
        <f>IF(SurveilansPTM_Posbindu!AK41="","",SurveilansPTM_Posbindu!AK41)</f>
        <v/>
      </c>
      <c r="AJ34" t="str">
        <f>IF(SurveilansPTM_Posbindu!AL41="","",SurveilansPTM_Posbindu!AL41)</f>
        <v/>
      </c>
      <c r="AK34" t="str">
        <f>IF(SurveilansPTM_Posbindu!AM41="","",SurveilansPTM_Posbindu!AM41)</f>
        <v/>
      </c>
      <c r="AL34" t="str">
        <f>IFERROR(IF(SurveilansPTM_Posbindu!AN41="","",MATCH(SurveilansPTM_Posbindu!AN41,SurveilansPTM_Posbindu!$BF$15:$BF$16,0)),"")</f>
        <v/>
      </c>
      <c r="AM34" t="str">
        <f>IF(SurveilansPTM_Posbindu!AO41="","",SurveilansPTM_Posbindu!AO41)</f>
        <v/>
      </c>
      <c r="AN34" t="str">
        <f>IF(SurveilansPTM_Posbindu!AP41="","",SurveilansPTM_Posbindu!AP41)</f>
        <v/>
      </c>
      <c r="AO34" t="str">
        <f>IF(SurveilansPTM_Posbindu!AQ41="","",SurveilansPTM_Posbindu!AQ41)</f>
        <v/>
      </c>
      <c r="AP34" t="str">
        <f>IFERROR(IF(SurveilansPTM_Posbindu!AR41="","",MATCH(SurveilansPTM_Posbindu!AR41,SurveilansPTM_Posbindu!$BF$20:$BF$21,0)),"")</f>
        <v/>
      </c>
      <c r="AQ34" t="str">
        <f>IFERROR(IF(SurveilansPTM_Posbindu!AS41="","",MATCH(SurveilansPTM_Posbindu!AS41,SurveilansPTM_Posbindu!$BF$25:$BF$26,0)),"")</f>
        <v/>
      </c>
      <c r="AR34" t="str">
        <f>IFERROR(IF(SurveilansPTM_Posbindu!AT41="","",MATCH(SurveilansPTM_Posbindu!AT41,SurveilansPTM_Posbindu!$BF$25:$BF$26,0)),"")</f>
        <v/>
      </c>
      <c r="AS34" t="str">
        <f>IFERROR(IF(SurveilansPTM_Posbindu!AU41="","",MATCH(SurveilansPTM_Posbindu!AU41,SurveilansPTM_Posbindu!$BF$25:$BF$26,0)),"")</f>
        <v/>
      </c>
      <c r="AT34" t="str">
        <f>IFERROR(IF(SurveilansPTM_Posbindu!AV41="","",MATCH(SurveilansPTM_Posbindu!AV41,SurveilansPTM_Posbindu!$BF$30:$BF$31,0)),"")</f>
        <v/>
      </c>
      <c r="AU34" t="str">
        <f>IFERROR(IF(SurveilansPTM_Posbindu!AW41="","",MATCH(SurveilansPTM_Posbindu!AW41,SurveilansPTM_Posbindu!$BF$30:$BF$31,0)),"")</f>
        <v/>
      </c>
      <c r="AV34" t="str">
        <f>IFERROR(IF(SurveilansPTM_Posbindu!AX41="","",MATCH(SurveilansPTM_Posbindu!AX41,SurveilansPTM_Posbindu!$BF$30:$BF$31,0)),"")</f>
        <v/>
      </c>
    </row>
    <row r="35" spans="1:48">
      <c r="A35" s="16" t="str">
        <f>IF(SurveilansPTM_Posbindu!C42="","",SurveilansPTM_Posbindu!C42)</f>
        <v/>
      </c>
      <c r="B35" s="9" t="str">
        <f>IF(SurveilansPTM_Posbindu!D42="","",SurveilansPTM_Posbindu!D42)</f>
        <v/>
      </c>
      <c r="C35" s="6" t="str">
        <f>IF(SurveilansPTM_Posbindu!E42="","",SurveilansPTM_Posbindu!E42)</f>
        <v/>
      </c>
      <c r="D35" s="6" t="str">
        <f>IF(SurveilansPTM_Posbindu!F42="","",SurveilansPTM_Posbindu!F42)</f>
        <v/>
      </c>
      <c r="E35" s="16" t="str">
        <f>IF(SurveilansPTM_Posbindu!G42="","",SurveilansPTM_Posbindu!G42)</f>
        <v/>
      </c>
      <c r="F35" s="12" t="str">
        <f>IF(SurveilansPTM_Posbindu!H42="","",UPPER(SurveilansPTM_Posbindu!H42))</f>
        <v/>
      </c>
      <c r="G35" s="7" t="str">
        <f>IF(SurveilansPTM_Posbindu!I42="","",SurveilansPTM_Posbindu!I42)</f>
        <v/>
      </c>
      <c r="H35" s="9" t="str">
        <f>IF(SurveilansPTM_Posbindu!J42="","",SurveilansPTM_Posbindu!J42)</f>
        <v/>
      </c>
      <c r="I35" s="9" t="str">
        <f>IF(SurveilansPTM_Posbindu!K42="","",SurveilansPTM_Posbindu!K42)</f>
        <v/>
      </c>
      <c r="J35" s="9" t="str">
        <f>IF(SurveilansPTM_Posbindu!L42="","",SurveilansPTM_Posbindu!L42)</f>
        <v/>
      </c>
      <c r="K35" s="9" t="str">
        <f>IF(SurveilansPTM_Posbindu!M42="","",SurveilansPTM_Posbindu!M42)</f>
        <v/>
      </c>
      <c r="L35" s="9" t="str">
        <f>IF(SurveilansPTM_Posbindu!N42="","",SurveilansPTM_Posbindu!N42)</f>
        <v/>
      </c>
      <c r="M35" s="9" t="str">
        <f>IF(SurveilansPTM_Posbindu!O42="","",SurveilansPTM_Posbindu!O42)</f>
        <v/>
      </c>
      <c r="N35" s="9" t="str">
        <f>IF(SurveilansPTM_Posbindu!P42="","",SurveilansPTM_Posbindu!P42)</f>
        <v/>
      </c>
      <c r="O35" s="9" t="str">
        <f>IFERROR(IF(SurveilansPTM_Posbindu!Q42="","",MATCH(SurveilansPTM_Posbindu!Q42,SurveilansPTM_Posbindu!$BF$10:$BF$11,0)),"")</f>
        <v/>
      </c>
      <c r="P35" s="9" t="str">
        <f>IFERROR(IF(SurveilansPTM_Posbindu!R42="","",MATCH(SurveilansPTM_Posbindu!R42,SurveilansPTM_Posbindu!$BF$10:$BF$11,0)),"")</f>
        <v/>
      </c>
      <c r="Q35" s="9" t="str">
        <f>IFERROR(IF(SurveilansPTM_Posbindu!S42="","",MATCH(SurveilansPTM_Posbindu!S42,SurveilansPTM_Posbindu!$BF$10:$BF$11,0)),"")</f>
        <v/>
      </c>
      <c r="R35" s="7" t="str">
        <f>IFERROR(IF(SurveilansPTM_Posbindu!T42="","",MATCH(SurveilansPTM_Posbindu!T42,SurveilansPTM_Posbindu!$BF$10:$BF$11,0)),"")</f>
        <v/>
      </c>
      <c r="S35" s="9" t="str">
        <f>IFERROR(IF(SurveilansPTM_Posbindu!U42="","",MATCH(SurveilansPTM_Posbindu!U42,SurveilansPTM_Posbindu!$BF$10:$BF$11,0)),"")</f>
        <v/>
      </c>
      <c r="T35" s="7" t="str">
        <f>IFERROR(IF(SurveilansPTM_Posbindu!V42="","",MATCH(SurveilansPTM_Posbindu!V42,SurveilansPTM_Posbindu!$BF$10:$BF$11,0)),"")</f>
        <v/>
      </c>
      <c r="U35" s="7" t="str">
        <f>IFERROR(IF(SurveilansPTM_Posbindu!W42="","",MATCH(SurveilansPTM_Posbindu!W42,SurveilansPTM_Posbindu!$BF$10:$BF$11,0)),"")</f>
        <v/>
      </c>
      <c r="V35" s="7" t="str">
        <f>IFERROR(IF(SurveilansPTM_Posbindu!X42="","",MATCH(SurveilansPTM_Posbindu!X42,SurveilansPTM_Posbindu!$BF$10:$BF$11,0)),"")</f>
        <v/>
      </c>
      <c r="W35" s="7" t="str">
        <f>IFERROR(IF(SurveilansPTM_Posbindu!Y42="","",MATCH(SurveilansPTM_Posbindu!Y42,SurveilansPTM_Posbindu!$BF$10:$BF$11,0)),"")</f>
        <v/>
      </c>
      <c r="X35" s="7" t="str">
        <f>IFERROR(IF(SurveilansPTM_Posbindu!Z42="","",MATCH(SurveilansPTM_Posbindu!Z42,SurveilansPTM_Posbindu!$BF$10:$BF$11,0)),"")</f>
        <v/>
      </c>
      <c r="Y35" s="7" t="str">
        <f>IFERROR(IF(SurveilansPTM_Posbindu!AA42="","",MATCH(SurveilansPTM_Posbindu!AA42,SurveilansPTM_Posbindu!$BF$10:$BF$11,0)),"")</f>
        <v/>
      </c>
      <c r="Z35" s="7" t="str">
        <f>IFERROR(IF(SurveilansPTM_Posbindu!AB42="","",MATCH(SurveilansPTM_Posbindu!AB42,SurveilansPTM_Posbindu!$BF$10:$BF$11,0)),"")</f>
        <v/>
      </c>
      <c r="AA35" s="7" t="str">
        <f>IFERROR(IF(SurveilansPTM_Posbindu!AC42="","",MATCH(SurveilansPTM_Posbindu!AC42,SurveilansPTM_Posbindu!$BF$10:$BF$11,0)),"")</f>
        <v/>
      </c>
      <c r="AB35" s="7" t="str">
        <f>IFERROR(IF(SurveilansPTM_Posbindu!AD42="","",MATCH(SurveilansPTM_Posbindu!AD42,SurveilansPTM_Posbindu!$BF$10:$BF$11,0)),"")</f>
        <v/>
      </c>
      <c r="AC35" s="7" t="str">
        <f>IFERROR(IF(SurveilansPTM_Posbindu!AE42="","",MATCH(SurveilansPTM_Posbindu!AE42,SurveilansPTM_Posbindu!$BF$10:$BF$11,0)),"")</f>
        <v/>
      </c>
      <c r="AD35" s="7" t="str">
        <f>IFERROR(IF(SurveilansPTM_Posbindu!AF42="","",MATCH(SurveilansPTM_Posbindu!AF42,SurveilansPTM_Posbindu!$BF$10:$BF$11,0)),"")</f>
        <v/>
      </c>
      <c r="AE35" s="7" t="str">
        <f>IFERROR(IF(SurveilansPTM_Posbindu!AG42="","",MATCH(SurveilansPTM_Posbindu!AG42,SurveilansPTM_Posbindu!$BF$10:$BF$11,0)),"")</f>
        <v/>
      </c>
      <c r="AF35" s="7" t="str">
        <f>IFERROR(IF(SurveilansPTM_Posbindu!AH42="","",MATCH(SurveilansPTM_Posbindu!AH42,SurveilansPTM_Posbindu!$BF$10:$BF$11,0)),"")</f>
        <v/>
      </c>
      <c r="AG35" s="7" t="str">
        <f>IF(SurveilansPTM_Posbindu!AI42="","",SurveilansPTM_Posbindu!AI42)</f>
        <v/>
      </c>
      <c r="AH35" t="str">
        <f>IF(SurveilansPTM_Posbindu!AJ42="","",SurveilansPTM_Posbindu!AJ42)</f>
        <v/>
      </c>
      <c r="AI35" t="str">
        <f>IF(SurveilansPTM_Posbindu!AK42="","",SurveilansPTM_Posbindu!AK42)</f>
        <v/>
      </c>
      <c r="AJ35" t="str">
        <f>IF(SurveilansPTM_Posbindu!AL42="","",SurveilansPTM_Posbindu!AL42)</f>
        <v/>
      </c>
      <c r="AK35" t="str">
        <f>IF(SurveilansPTM_Posbindu!AM42="","",SurveilansPTM_Posbindu!AM42)</f>
        <v/>
      </c>
      <c r="AL35" t="str">
        <f>IFERROR(IF(SurveilansPTM_Posbindu!AN42="","",MATCH(SurveilansPTM_Posbindu!AN42,SurveilansPTM_Posbindu!$BF$15:$BF$16,0)),"")</f>
        <v/>
      </c>
      <c r="AM35" t="str">
        <f>IF(SurveilansPTM_Posbindu!AO42="","",SurveilansPTM_Posbindu!AO42)</f>
        <v/>
      </c>
      <c r="AN35" t="str">
        <f>IF(SurveilansPTM_Posbindu!AP42="","",SurveilansPTM_Posbindu!AP42)</f>
        <v/>
      </c>
      <c r="AO35" t="str">
        <f>IF(SurveilansPTM_Posbindu!AQ42="","",SurveilansPTM_Posbindu!AQ42)</f>
        <v/>
      </c>
      <c r="AP35" t="str">
        <f>IFERROR(IF(SurveilansPTM_Posbindu!AR42="","",MATCH(SurveilansPTM_Posbindu!AR42,SurveilansPTM_Posbindu!$BF$20:$BF$21,0)),"")</f>
        <v/>
      </c>
      <c r="AQ35" t="str">
        <f>IFERROR(IF(SurveilansPTM_Posbindu!AS42="","",MATCH(SurveilansPTM_Posbindu!AS42,SurveilansPTM_Posbindu!$BF$25:$BF$26,0)),"")</f>
        <v/>
      </c>
      <c r="AR35" t="str">
        <f>IFERROR(IF(SurveilansPTM_Posbindu!AT42="","",MATCH(SurveilansPTM_Posbindu!AT42,SurveilansPTM_Posbindu!$BF$25:$BF$26,0)),"")</f>
        <v/>
      </c>
      <c r="AS35" t="str">
        <f>IFERROR(IF(SurveilansPTM_Posbindu!AU42="","",MATCH(SurveilansPTM_Posbindu!AU42,SurveilansPTM_Posbindu!$BF$25:$BF$26,0)),"")</f>
        <v/>
      </c>
      <c r="AT35" t="str">
        <f>IFERROR(IF(SurveilansPTM_Posbindu!AV42="","",MATCH(SurveilansPTM_Posbindu!AV42,SurveilansPTM_Posbindu!$BF$30:$BF$31,0)),"")</f>
        <v/>
      </c>
      <c r="AU35" t="str">
        <f>IFERROR(IF(SurveilansPTM_Posbindu!AW42="","",MATCH(SurveilansPTM_Posbindu!AW42,SurveilansPTM_Posbindu!$BF$30:$BF$31,0)),"")</f>
        <v/>
      </c>
      <c r="AV35" t="str">
        <f>IFERROR(IF(SurveilansPTM_Posbindu!AX42="","",MATCH(SurveilansPTM_Posbindu!AX42,SurveilansPTM_Posbindu!$BF$30:$BF$31,0)),"")</f>
        <v/>
      </c>
    </row>
    <row r="36" spans="1:48">
      <c r="A36" s="16" t="str">
        <f>IF(SurveilansPTM_Posbindu!C43="","",SurveilansPTM_Posbindu!C43)</f>
        <v/>
      </c>
      <c r="B36" s="9" t="str">
        <f>IF(SurveilansPTM_Posbindu!D43="","",SurveilansPTM_Posbindu!D43)</f>
        <v/>
      </c>
      <c r="C36" s="6" t="str">
        <f>IF(SurveilansPTM_Posbindu!E43="","",SurveilansPTM_Posbindu!E43)</f>
        <v/>
      </c>
      <c r="D36" s="6" t="str">
        <f>IF(SurveilansPTM_Posbindu!F43="","",SurveilansPTM_Posbindu!F43)</f>
        <v/>
      </c>
      <c r="E36" s="16" t="str">
        <f>IF(SurveilansPTM_Posbindu!G43="","",SurveilansPTM_Posbindu!G43)</f>
        <v/>
      </c>
      <c r="F36" s="12" t="str">
        <f>IF(SurveilansPTM_Posbindu!H43="","",UPPER(SurveilansPTM_Posbindu!H43))</f>
        <v/>
      </c>
      <c r="G36" s="7" t="str">
        <f>IF(SurveilansPTM_Posbindu!I43="","",SurveilansPTM_Posbindu!I43)</f>
        <v/>
      </c>
      <c r="H36" s="9" t="str">
        <f>IF(SurveilansPTM_Posbindu!J43="","",SurveilansPTM_Posbindu!J43)</f>
        <v/>
      </c>
      <c r="I36" s="9" t="str">
        <f>IF(SurveilansPTM_Posbindu!K43="","",SurveilansPTM_Posbindu!K43)</f>
        <v/>
      </c>
      <c r="J36" s="9" t="str">
        <f>IF(SurveilansPTM_Posbindu!L43="","",SurveilansPTM_Posbindu!L43)</f>
        <v/>
      </c>
      <c r="K36" s="9" t="str">
        <f>IF(SurveilansPTM_Posbindu!M43="","",SurveilansPTM_Posbindu!M43)</f>
        <v/>
      </c>
      <c r="L36" s="9" t="str">
        <f>IF(SurveilansPTM_Posbindu!N43="","",SurveilansPTM_Posbindu!N43)</f>
        <v/>
      </c>
      <c r="M36" s="9" t="str">
        <f>IF(SurveilansPTM_Posbindu!O43="","",SurveilansPTM_Posbindu!O43)</f>
        <v/>
      </c>
      <c r="N36" s="9" t="str">
        <f>IF(SurveilansPTM_Posbindu!P43="","",SurveilansPTM_Posbindu!P43)</f>
        <v/>
      </c>
      <c r="O36" s="9" t="str">
        <f>IFERROR(IF(SurveilansPTM_Posbindu!Q43="","",MATCH(SurveilansPTM_Posbindu!Q43,SurveilansPTM_Posbindu!$BF$10:$BF$11,0)),"")</f>
        <v/>
      </c>
      <c r="P36" s="9" t="str">
        <f>IFERROR(IF(SurveilansPTM_Posbindu!R43="","",MATCH(SurveilansPTM_Posbindu!R43,SurveilansPTM_Posbindu!$BF$10:$BF$11,0)),"")</f>
        <v/>
      </c>
      <c r="Q36" s="9" t="str">
        <f>IFERROR(IF(SurveilansPTM_Posbindu!S43="","",MATCH(SurveilansPTM_Posbindu!S43,SurveilansPTM_Posbindu!$BF$10:$BF$11,0)),"")</f>
        <v/>
      </c>
      <c r="R36" s="7" t="str">
        <f>IFERROR(IF(SurveilansPTM_Posbindu!T43="","",MATCH(SurveilansPTM_Posbindu!T43,SurveilansPTM_Posbindu!$BF$10:$BF$11,0)),"")</f>
        <v/>
      </c>
      <c r="S36" s="9" t="str">
        <f>IFERROR(IF(SurveilansPTM_Posbindu!U43="","",MATCH(SurveilansPTM_Posbindu!U43,SurveilansPTM_Posbindu!$BF$10:$BF$11,0)),"")</f>
        <v/>
      </c>
      <c r="T36" s="7" t="str">
        <f>IFERROR(IF(SurveilansPTM_Posbindu!V43="","",MATCH(SurveilansPTM_Posbindu!V43,SurveilansPTM_Posbindu!$BF$10:$BF$11,0)),"")</f>
        <v/>
      </c>
      <c r="U36" s="7" t="str">
        <f>IFERROR(IF(SurveilansPTM_Posbindu!W43="","",MATCH(SurveilansPTM_Posbindu!W43,SurveilansPTM_Posbindu!$BF$10:$BF$11,0)),"")</f>
        <v/>
      </c>
      <c r="V36" s="7" t="str">
        <f>IFERROR(IF(SurveilansPTM_Posbindu!X43="","",MATCH(SurveilansPTM_Posbindu!X43,SurveilansPTM_Posbindu!$BF$10:$BF$11,0)),"")</f>
        <v/>
      </c>
      <c r="W36" s="7" t="str">
        <f>IFERROR(IF(SurveilansPTM_Posbindu!Y43="","",MATCH(SurveilansPTM_Posbindu!Y43,SurveilansPTM_Posbindu!$BF$10:$BF$11,0)),"")</f>
        <v/>
      </c>
      <c r="X36" s="7" t="str">
        <f>IFERROR(IF(SurveilansPTM_Posbindu!Z43="","",MATCH(SurveilansPTM_Posbindu!Z43,SurveilansPTM_Posbindu!$BF$10:$BF$11,0)),"")</f>
        <v/>
      </c>
      <c r="Y36" s="7" t="str">
        <f>IFERROR(IF(SurveilansPTM_Posbindu!AA43="","",MATCH(SurveilansPTM_Posbindu!AA43,SurveilansPTM_Posbindu!$BF$10:$BF$11,0)),"")</f>
        <v/>
      </c>
      <c r="Z36" s="7" t="str">
        <f>IFERROR(IF(SurveilansPTM_Posbindu!AB43="","",MATCH(SurveilansPTM_Posbindu!AB43,SurveilansPTM_Posbindu!$BF$10:$BF$11,0)),"")</f>
        <v/>
      </c>
      <c r="AA36" s="7" t="str">
        <f>IFERROR(IF(SurveilansPTM_Posbindu!AC43="","",MATCH(SurveilansPTM_Posbindu!AC43,SurveilansPTM_Posbindu!$BF$10:$BF$11,0)),"")</f>
        <v/>
      </c>
      <c r="AB36" s="7" t="str">
        <f>IFERROR(IF(SurveilansPTM_Posbindu!AD43="","",MATCH(SurveilansPTM_Posbindu!AD43,SurveilansPTM_Posbindu!$BF$10:$BF$11,0)),"")</f>
        <v/>
      </c>
      <c r="AC36" s="7" t="str">
        <f>IFERROR(IF(SurveilansPTM_Posbindu!AE43="","",MATCH(SurveilansPTM_Posbindu!AE43,SurveilansPTM_Posbindu!$BF$10:$BF$11,0)),"")</f>
        <v/>
      </c>
      <c r="AD36" s="7" t="str">
        <f>IFERROR(IF(SurveilansPTM_Posbindu!AF43="","",MATCH(SurveilansPTM_Posbindu!AF43,SurveilansPTM_Posbindu!$BF$10:$BF$11,0)),"")</f>
        <v/>
      </c>
      <c r="AE36" s="7" t="str">
        <f>IFERROR(IF(SurveilansPTM_Posbindu!AG43="","",MATCH(SurveilansPTM_Posbindu!AG43,SurveilansPTM_Posbindu!$BF$10:$BF$11,0)),"")</f>
        <v/>
      </c>
      <c r="AF36" s="7" t="str">
        <f>IFERROR(IF(SurveilansPTM_Posbindu!AH43="","",MATCH(SurveilansPTM_Posbindu!AH43,SurveilansPTM_Posbindu!$BF$10:$BF$11,0)),"")</f>
        <v/>
      </c>
      <c r="AG36" s="7" t="str">
        <f>IF(SurveilansPTM_Posbindu!AI43="","",SurveilansPTM_Posbindu!AI43)</f>
        <v/>
      </c>
      <c r="AH36" t="str">
        <f>IF(SurveilansPTM_Posbindu!AJ43="","",SurveilansPTM_Posbindu!AJ43)</f>
        <v/>
      </c>
      <c r="AI36" t="str">
        <f>IF(SurveilansPTM_Posbindu!AK43="","",SurveilansPTM_Posbindu!AK43)</f>
        <v/>
      </c>
      <c r="AJ36" t="str">
        <f>IF(SurveilansPTM_Posbindu!AL43="","",SurveilansPTM_Posbindu!AL43)</f>
        <v/>
      </c>
      <c r="AK36" t="str">
        <f>IF(SurveilansPTM_Posbindu!AM43="","",SurveilansPTM_Posbindu!AM43)</f>
        <v/>
      </c>
      <c r="AL36" t="str">
        <f>IFERROR(IF(SurveilansPTM_Posbindu!AN43="","",MATCH(SurveilansPTM_Posbindu!AN43,SurveilansPTM_Posbindu!$BF$15:$BF$16,0)),"")</f>
        <v/>
      </c>
      <c r="AM36" t="str">
        <f>IF(SurveilansPTM_Posbindu!AO43="","",SurveilansPTM_Posbindu!AO43)</f>
        <v/>
      </c>
      <c r="AN36" t="str">
        <f>IF(SurveilansPTM_Posbindu!AP43="","",SurveilansPTM_Posbindu!AP43)</f>
        <v/>
      </c>
      <c r="AO36" t="str">
        <f>IF(SurveilansPTM_Posbindu!AQ43="","",SurveilansPTM_Posbindu!AQ43)</f>
        <v/>
      </c>
      <c r="AP36" t="str">
        <f>IFERROR(IF(SurveilansPTM_Posbindu!AR43="","",MATCH(SurveilansPTM_Posbindu!AR43,SurveilansPTM_Posbindu!$BF$20:$BF$21,0)),"")</f>
        <v/>
      </c>
      <c r="AQ36" t="str">
        <f>IFERROR(IF(SurveilansPTM_Posbindu!AS43="","",MATCH(SurveilansPTM_Posbindu!AS43,SurveilansPTM_Posbindu!$BF$25:$BF$26,0)),"")</f>
        <v/>
      </c>
      <c r="AR36" t="str">
        <f>IFERROR(IF(SurveilansPTM_Posbindu!AT43="","",MATCH(SurveilansPTM_Posbindu!AT43,SurveilansPTM_Posbindu!$BF$25:$BF$26,0)),"")</f>
        <v/>
      </c>
      <c r="AS36" t="str">
        <f>IFERROR(IF(SurveilansPTM_Posbindu!AU43="","",MATCH(SurveilansPTM_Posbindu!AU43,SurveilansPTM_Posbindu!$BF$25:$BF$26,0)),"")</f>
        <v/>
      </c>
      <c r="AT36" t="str">
        <f>IFERROR(IF(SurveilansPTM_Posbindu!AV43="","",MATCH(SurveilansPTM_Posbindu!AV43,SurveilansPTM_Posbindu!$BF$30:$BF$31,0)),"")</f>
        <v/>
      </c>
      <c r="AU36" t="str">
        <f>IFERROR(IF(SurveilansPTM_Posbindu!AW43="","",MATCH(SurveilansPTM_Posbindu!AW43,SurveilansPTM_Posbindu!$BF$30:$BF$31,0)),"")</f>
        <v/>
      </c>
      <c r="AV36" t="str">
        <f>IFERROR(IF(SurveilansPTM_Posbindu!AX43="","",MATCH(SurveilansPTM_Posbindu!AX43,SurveilansPTM_Posbindu!$BF$30:$BF$31,0)),"")</f>
        <v/>
      </c>
    </row>
    <row r="37" spans="1:48">
      <c r="A37" s="16" t="str">
        <f>IF(SurveilansPTM_Posbindu!C44="","",SurveilansPTM_Posbindu!C44)</f>
        <v/>
      </c>
      <c r="B37" s="9" t="str">
        <f>IF(SurveilansPTM_Posbindu!D44="","",SurveilansPTM_Posbindu!D44)</f>
        <v/>
      </c>
      <c r="C37" s="6" t="str">
        <f>IF(SurveilansPTM_Posbindu!E44="","",SurveilansPTM_Posbindu!E44)</f>
        <v/>
      </c>
      <c r="D37" s="6" t="str">
        <f>IF(SurveilansPTM_Posbindu!F44="","",SurveilansPTM_Posbindu!F44)</f>
        <v/>
      </c>
      <c r="E37" s="16" t="str">
        <f>IF(SurveilansPTM_Posbindu!G44="","",SurveilansPTM_Posbindu!G44)</f>
        <v/>
      </c>
      <c r="F37" s="12" t="str">
        <f>IF(SurveilansPTM_Posbindu!H44="","",UPPER(SurveilansPTM_Posbindu!H44))</f>
        <v/>
      </c>
      <c r="G37" s="7" t="str">
        <f>IF(SurveilansPTM_Posbindu!I44="","",SurveilansPTM_Posbindu!I44)</f>
        <v/>
      </c>
      <c r="H37" s="9" t="str">
        <f>IF(SurveilansPTM_Posbindu!J44="","",SurveilansPTM_Posbindu!J44)</f>
        <v/>
      </c>
      <c r="I37" s="9" t="str">
        <f>IF(SurveilansPTM_Posbindu!K44="","",SurveilansPTM_Posbindu!K44)</f>
        <v/>
      </c>
      <c r="J37" s="9" t="str">
        <f>IF(SurveilansPTM_Posbindu!L44="","",SurveilansPTM_Posbindu!L44)</f>
        <v/>
      </c>
      <c r="K37" s="9" t="str">
        <f>IF(SurveilansPTM_Posbindu!M44="","",SurveilansPTM_Posbindu!M44)</f>
        <v/>
      </c>
      <c r="L37" s="9" t="str">
        <f>IF(SurveilansPTM_Posbindu!N44="","",SurveilansPTM_Posbindu!N44)</f>
        <v/>
      </c>
      <c r="M37" s="9" t="str">
        <f>IF(SurveilansPTM_Posbindu!O44="","",SurveilansPTM_Posbindu!O44)</f>
        <v/>
      </c>
      <c r="N37" s="9" t="str">
        <f>IF(SurveilansPTM_Posbindu!P44="","",SurveilansPTM_Posbindu!P44)</f>
        <v/>
      </c>
      <c r="O37" s="9" t="str">
        <f>IFERROR(IF(SurveilansPTM_Posbindu!Q44="","",MATCH(SurveilansPTM_Posbindu!Q44,SurveilansPTM_Posbindu!$BF$10:$BF$11,0)),"")</f>
        <v/>
      </c>
      <c r="P37" s="9" t="str">
        <f>IFERROR(IF(SurveilansPTM_Posbindu!R44="","",MATCH(SurveilansPTM_Posbindu!R44,SurveilansPTM_Posbindu!$BF$10:$BF$11,0)),"")</f>
        <v/>
      </c>
      <c r="Q37" s="9" t="str">
        <f>IFERROR(IF(SurveilansPTM_Posbindu!S44="","",MATCH(SurveilansPTM_Posbindu!S44,SurveilansPTM_Posbindu!$BF$10:$BF$11,0)),"")</f>
        <v/>
      </c>
      <c r="R37" s="7" t="str">
        <f>IFERROR(IF(SurveilansPTM_Posbindu!T44="","",MATCH(SurveilansPTM_Posbindu!T44,SurveilansPTM_Posbindu!$BF$10:$BF$11,0)),"")</f>
        <v/>
      </c>
      <c r="S37" s="9" t="str">
        <f>IFERROR(IF(SurveilansPTM_Posbindu!U44="","",MATCH(SurveilansPTM_Posbindu!U44,SurveilansPTM_Posbindu!$BF$10:$BF$11,0)),"")</f>
        <v/>
      </c>
      <c r="T37" s="7" t="str">
        <f>IFERROR(IF(SurveilansPTM_Posbindu!V44="","",MATCH(SurveilansPTM_Posbindu!V44,SurveilansPTM_Posbindu!$BF$10:$BF$11,0)),"")</f>
        <v/>
      </c>
      <c r="U37" s="7" t="str">
        <f>IFERROR(IF(SurveilansPTM_Posbindu!W44="","",MATCH(SurveilansPTM_Posbindu!W44,SurveilansPTM_Posbindu!$BF$10:$BF$11,0)),"")</f>
        <v/>
      </c>
      <c r="V37" s="7" t="str">
        <f>IFERROR(IF(SurveilansPTM_Posbindu!X44="","",MATCH(SurveilansPTM_Posbindu!X44,SurveilansPTM_Posbindu!$BF$10:$BF$11,0)),"")</f>
        <v/>
      </c>
      <c r="W37" s="7" t="str">
        <f>IFERROR(IF(SurveilansPTM_Posbindu!Y44="","",MATCH(SurveilansPTM_Posbindu!Y44,SurveilansPTM_Posbindu!$BF$10:$BF$11,0)),"")</f>
        <v/>
      </c>
      <c r="X37" s="7" t="str">
        <f>IFERROR(IF(SurveilansPTM_Posbindu!Z44="","",MATCH(SurveilansPTM_Posbindu!Z44,SurveilansPTM_Posbindu!$BF$10:$BF$11,0)),"")</f>
        <v/>
      </c>
      <c r="Y37" s="7" t="str">
        <f>IFERROR(IF(SurveilansPTM_Posbindu!AA44="","",MATCH(SurveilansPTM_Posbindu!AA44,SurveilansPTM_Posbindu!$BF$10:$BF$11,0)),"")</f>
        <v/>
      </c>
      <c r="Z37" s="7" t="str">
        <f>IFERROR(IF(SurveilansPTM_Posbindu!AB44="","",MATCH(SurveilansPTM_Posbindu!AB44,SurveilansPTM_Posbindu!$BF$10:$BF$11,0)),"")</f>
        <v/>
      </c>
      <c r="AA37" s="7" t="str">
        <f>IFERROR(IF(SurveilansPTM_Posbindu!AC44="","",MATCH(SurveilansPTM_Posbindu!AC44,SurveilansPTM_Posbindu!$BF$10:$BF$11,0)),"")</f>
        <v/>
      </c>
      <c r="AB37" s="7" t="str">
        <f>IFERROR(IF(SurveilansPTM_Posbindu!AD44="","",MATCH(SurveilansPTM_Posbindu!AD44,SurveilansPTM_Posbindu!$BF$10:$BF$11,0)),"")</f>
        <v/>
      </c>
      <c r="AC37" s="7" t="str">
        <f>IFERROR(IF(SurveilansPTM_Posbindu!AE44="","",MATCH(SurveilansPTM_Posbindu!AE44,SurveilansPTM_Posbindu!$BF$10:$BF$11,0)),"")</f>
        <v/>
      </c>
      <c r="AD37" s="7" t="str">
        <f>IFERROR(IF(SurveilansPTM_Posbindu!AF44="","",MATCH(SurveilansPTM_Posbindu!AF44,SurveilansPTM_Posbindu!$BF$10:$BF$11,0)),"")</f>
        <v/>
      </c>
      <c r="AE37" s="7" t="str">
        <f>IFERROR(IF(SurveilansPTM_Posbindu!AG44="","",MATCH(SurveilansPTM_Posbindu!AG44,SurveilansPTM_Posbindu!$BF$10:$BF$11,0)),"")</f>
        <v/>
      </c>
      <c r="AF37" s="7" t="str">
        <f>IFERROR(IF(SurveilansPTM_Posbindu!AH44="","",MATCH(SurveilansPTM_Posbindu!AH44,SurveilansPTM_Posbindu!$BF$10:$BF$11,0)),"")</f>
        <v/>
      </c>
      <c r="AG37" s="7" t="str">
        <f>IF(SurveilansPTM_Posbindu!AI44="","",SurveilansPTM_Posbindu!AI44)</f>
        <v/>
      </c>
      <c r="AH37" t="str">
        <f>IF(SurveilansPTM_Posbindu!AJ44="","",SurveilansPTM_Posbindu!AJ44)</f>
        <v/>
      </c>
      <c r="AI37" t="str">
        <f>IF(SurveilansPTM_Posbindu!AK44="","",SurveilansPTM_Posbindu!AK44)</f>
        <v/>
      </c>
      <c r="AJ37" t="str">
        <f>IF(SurveilansPTM_Posbindu!AL44="","",SurveilansPTM_Posbindu!AL44)</f>
        <v/>
      </c>
      <c r="AK37" t="str">
        <f>IF(SurveilansPTM_Posbindu!AM44="","",SurveilansPTM_Posbindu!AM44)</f>
        <v/>
      </c>
      <c r="AL37" t="str">
        <f>IFERROR(IF(SurveilansPTM_Posbindu!AN44="","",MATCH(SurveilansPTM_Posbindu!AN44,SurveilansPTM_Posbindu!$BF$15:$BF$16,0)),"")</f>
        <v/>
      </c>
      <c r="AM37" t="str">
        <f>IF(SurveilansPTM_Posbindu!AO44="","",SurveilansPTM_Posbindu!AO44)</f>
        <v/>
      </c>
      <c r="AN37" t="str">
        <f>IF(SurveilansPTM_Posbindu!AP44="","",SurveilansPTM_Posbindu!AP44)</f>
        <v/>
      </c>
      <c r="AO37" t="str">
        <f>IF(SurveilansPTM_Posbindu!AQ44="","",SurveilansPTM_Posbindu!AQ44)</f>
        <v/>
      </c>
      <c r="AP37" t="str">
        <f>IFERROR(IF(SurveilansPTM_Posbindu!AR44="","",MATCH(SurveilansPTM_Posbindu!AR44,SurveilansPTM_Posbindu!$BF$20:$BF$21,0)),"")</f>
        <v/>
      </c>
      <c r="AQ37" t="str">
        <f>IFERROR(IF(SurveilansPTM_Posbindu!AS44="","",MATCH(SurveilansPTM_Posbindu!AS44,SurveilansPTM_Posbindu!$BF$25:$BF$26,0)),"")</f>
        <v/>
      </c>
      <c r="AR37" t="str">
        <f>IFERROR(IF(SurveilansPTM_Posbindu!AT44="","",MATCH(SurveilansPTM_Posbindu!AT44,SurveilansPTM_Posbindu!$BF$25:$BF$26,0)),"")</f>
        <v/>
      </c>
      <c r="AS37" t="str">
        <f>IFERROR(IF(SurveilansPTM_Posbindu!AU44="","",MATCH(SurveilansPTM_Posbindu!AU44,SurveilansPTM_Posbindu!$BF$25:$BF$26,0)),"")</f>
        <v/>
      </c>
      <c r="AT37" t="str">
        <f>IFERROR(IF(SurveilansPTM_Posbindu!AV44="","",MATCH(SurveilansPTM_Posbindu!AV44,SurveilansPTM_Posbindu!$BF$30:$BF$31,0)),"")</f>
        <v/>
      </c>
      <c r="AU37" t="str">
        <f>IFERROR(IF(SurveilansPTM_Posbindu!AW44="","",MATCH(SurveilansPTM_Posbindu!AW44,SurveilansPTM_Posbindu!$BF$30:$BF$31,0)),"")</f>
        <v/>
      </c>
      <c r="AV37" t="str">
        <f>IFERROR(IF(SurveilansPTM_Posbindu!AX44="","",MATCH(SurveilansPTM_Posbindu!AX44,SurveilansPTM_Posbindu!$BF$30:$BF$31,0)),"")</f>
        <v/>
      </c>
    </row>
    <row r="38" spans="1:48">
      <c r="A38" s="16" t="str">
        <f>IF(SurveilansPTM_Posbindu!C45="","",SurveilansPTM_Posbindu!C45)</f>
        <v/>
      </c>
      <c r="B38" s="9" t="str">
        <f>IF(SurveilansPTM_Posbindu!D45="","",SurveilansPTM_Posbindu!D45)</f>
        <v/>
      </c>
      <c r="C38" s="6" t="str">
        <f>IF(SurveilansPTM_Posbindu!E45="","",SurveilansPTM_Posbindu!E45)</f>
        <v/>
      </c>
      <c r="D38" s="6" t="str">
        <f>IF(SurveilansPTM_Posbindu!F45="","",SurveilansPTM_Posbindu!F45)</f>
        <v/>
      </c>
      <c r="E38" s="16" t="str">
        <f>IF(SurveilansPTM_Posbindu!G45="","",SurveilansPTM_Posbindu!G45)</f>
        <v/>
      </c>
      <c r="F38" s="12" t="str">
        <f>IF(SurveilansPTM_Posbindu!H45="","",UPPER(SurveilansPTM_Posbindu!H45))</f>
        <v/>
      </c>
      <c r="G38" s="7" t="str">
        <f>IF(SurveilansPTM_Posbindu!I45="","",SurveilansPTM_Posbindu!I45)</f>
        <v/>
      </c>
      <c r="H38" s="9" t="str">
        <f>IF(SurveilansPTM_Posbindu!J45="","",SurveilansPTM_Posbindu!J45)</f>
        <v/>
      </c>
      <c r="I38" s="9" t="str">
        <f>IF(SurveilansPTM_Posbindu!K45="","",SurveilansPTM_Posbindu!K45)</f>
        <v/>
      </c>
      <c r="J38" s="9" t="str">
        <f>IF(SurveilansPTM_Posbindu!L45="","",SurveilansPTM_Posbindu!L45)</f>
        <v/>
      </c>
      <c r="K38" s="9" t="str">
        <f>IF(SurveilansPTM_Posbindu!M45="","",SurveilansPTM_Posbindu!M45)</f>
        <v/>
      </c>
      <c r="L38" s="9" t="str">
        <f>IF(SurveilansPTM_Posbindu!N45="","",SurveilansPTM_Posbindu!N45)</f>
        <v/>
      </c>
      <c r="M38" s="9" t="str">
        <f>IF(SurveilansPTM_Posbindu!O45="","",SurveilansPTM_Posbindu!O45)</f>
        <v/>
      </c>
      <c r="N38" s="9" t="str">
        <f>IF(SurveilansPTM_Posbindu!P45="","",SurveilansPTM_Posbindu!P45)</f>
        <v/>
      </c>
      <c r="O38" s="9" t="str">
        <f>IFERROR(IF(SurveilansPTM_Posbindu!Q45="","",MATCH(SurveilansPTM_Posbindu!Q45,SurveilansPTM_Posbindu!$BF$10:$BF$11,0)),"")</f>
        <v/>
      </c>
      <c r="P38" s="9" t="str">
        <f>IFERROR(IF(SurveilansPTM_Posbindu!R45="","",MATCH(SurveilansPTM_Posbindu!R45,SurveilansPTM_Posbindu!$BF$10:$BF$11,0)),"")</f>
        <v/>
      </c>
      <c r="Q38" s="9" t="str">
        <f>IFERROR(IF(SurveilansPTM_Posbindu!S45="","",MATCH(SurveilansPTM_Posbindu!S45,SurveilansPTM_Posbindu!$BF$10:$BF$11,0)),"")</f>
        <v/>
      </c>
      <c r="R38" s="7" t="str">
        <f>IFERROR(IF(SurveilansPTM_Posbindu!T45="","",MATCH(SurveilansPTM_Posbindu!T45,SurveilansPTM_Posbindu!$BF$10:$BF$11,0)),"")</f>
        <v/>
      </c>
      <c r="S38" s="9" t="str">
        <f>IFERROR(IF(SurveilansPTM_Posbindu!U45="","",MATCH(SurveilansPTM_Posbindu!U45,SurveilansPTM_Posbindu!$BF$10:$BF$11,0)),"")</f>
        <v/>
      </c>
      <c r="T38" s="7" t="str">
        <f>IFERROR(IF(SurveilansPTM_Posbindu!V45="","",MATCH(SurveilansPTM_Posbindu!V45,SurveilansPTM_Posbindu!$BF$10:$BF$11,0)),"")</f>
        <v/>
      </c>
      <c r="U38" s="7" t="str">
        <f>IFERROR(IF(SurveilansPTM_Posbindu!W45="","",MATCH(SurveilansPTM_Posbindu!W45,SurveilansPTM_Posbindu!$BF$10:$BF$11,0)),"")</f>
        <v/>
      </c>
      <c r="V38" s="7" t="str">
        <f>IFERROR(IF(SurveilansPTM_Posbindu!X45="","",MATCH(SurveilansPTM_Posbindu!X45,SurveilansPTM_Posbindu!$BF$10:$BF$11,0)),"")</f>
        <v/>
      </c>
      <c r="W38" s="7" t="str">
        <f>IFERROR(IF(SurveilansPTM_Posbindu!Y45="","",MATCH(SurveilansPTM_Posbindu!Y45,SurveilansPTM_Posbindu!$BF$10:$BF$11,0)),"")</f>
        <v/>
      </c>
      <c r="X38" s="7" t="str">
        <f>IFERROR(IF(SurveilansPTM_Posbindu!Z45="","",MATCH(SurveilansPTM_Posbindu!Z45,SurveilansPTM_Posbindu!$BF$10:$BF$11,0)),"")</f>
        <v/>
      </c>
      <c r="Y38" s="7" t="str">
        <f>IFERROR(IF(SurveilansPTM_Posbindu!AA45="","",MATCH(SurveilansPTM_Posbindu!AA45,SurveilansPTM_Posbindu!$BF$10:$BF$11,0)),"")</f>
        <v/>
      </c>
      <c r="Z38" s="7" t="str">
        <f>IFERROR(IF(SurveilansPTM_Posbindu!AB45="","",MATCH(SurveilansPTM_Posbindu!AB45,SurveilansPTM_Posbindu!$BF$10:$BF$11,0)),"")</f>
        <v/>
      </c>
      <c r="AA38" s="7" t="str">
        <f>IFERROR(IF(SurveilansPTM_Posbindu!AC45="","",MATCH(SurveilansPTM_Posbindu!AC45,SurveilansPTM_Posbindu!$BF$10:$BF$11,0)),"")</f>
        <v/>
      </c>
      <c r="AB38" s="7" t="str">
        <f>IFERROR(IF(SurveilansPTM_Posbindu!AD45="","",MATCH(SurveilansPTM_Posbindu!AD45,SurveilansPTM_Posbindu!$BF$10:$BF$11,0)),"")</f>
        <v/>
      </c>
      <c r="AC38" s="7" t="str">
        <f>IFERROR(IF(SurveilansPTM_Posbindu!AE45="","",MATCH(SurveilansPTM_Posbindu!AE45,SurveilansPTM_Posbindu!$BF$10:$BF$11,0)),"")</f>
        <v/>
      </c>
      <c r="AD38" s="7" t="str">
        <f>IFERROR(IF(SurveilansPTM_Posbindu!AF45="","",MATCH(SurveilansPTM_Posbindu!AF45,SurveilansPTM_Posbindu!$BF$10:$BF$11,0)),"")</f>
        <v/>
      </c>
      <c r="AE38" s="7" t="str">
        <f>IFERROR(IF(SurveilansPTM_Posbindu!AG45="","",MATCH(SurveilansPTM_Posbindu!AG45,SurveilansPTM_Posbindu!$BF$10:$BF$11,0)),"")</f>
        <v/>
      </c>
      <c r="AF38" s="7" t="str">
        <f>IFERROR(IF(SurveilansPTM_Posbindu!AH45="","",MATCH(SurveilansPTM_Posbindu!AH45,SurveilansPTM_Posbindu!$BF$10:$BF$11,0)),"")</f>
        <v/>
      </c>
      <c r="AG38" s="7" t="str">
        <f>IF(SurveilansPTM_Posbindu!AI45="","",SurveilansPTM_Posbindu!AI45)</f>
        <v/>
      </c>
      <c r="AH38" t="str">
        <f>IF(SurveilansPTM_Posbindu!AJ45="","",SurveilansPTM_Posbindu!AJ45)</f>
        <v/>
      </c>
      <c r="AI38" t="str">
        <f>IF(SurveilansPTM_Posbindu!AK45="","",SurveilansPTM_Posbindu!AK45)</f>
        <v/>
      </c>
      <c r="AJ38" t="str">
        <f>IF(SurveilansPTM_Posbindu!AL45="","",SurveilansPTM_Posbindu!AL45)</f>
        <v/>
      </c>
      <c r="AK38" t="str">
        <f>IF(SurveilansPTM_Posbindu!AM45="","",SurveilansPTM_Posbindu!AM45)</f>
        <v/>
      </c>
      <c r="AL38" t="str">
        <f>IFERROR(IF(SurveilansPTM_Posbindu!AN45="","",MATCH(SurveilansPTM_Posbindu!AN45,SurveilansPTM_Posbindu!$BF$15:$BF$16,0)),"")</f>
        <v/>
      </c>
      <c r="AM38" t="str">
        <f>IF(SurveilansPTM_Posbindu!AO45="","",SurveilansPTM_Posbindu!AO45)</f>
        <v/>
      </c>
      <c r="AN38" t="str">
        <f>IF(SurveilansPTM_Posbindu!AP45="","",SurveilansPTM_Posbindu!AP45)</f>
        <v/>
      </c>
      <c r="AO38" t="str">
        <f>IF(SurveilansPTM_Posbindu!AQ45="","",SurveilansPTM_Posbindu!AQ45)</f>
        <v/>
      </c>
      <c r="AP38" t="str">
        <f>IFERROR(IF(SurveilansPTM_Posbindu!AR45="","",MATCH(SurveilansPTM_Posbindu!AR45,SurveilansPTM_Posbindu!$BF$20:$BF$21,0)),"")</f>
        <v/>
      </c>
      <c r="AQ38" t="str">
        <f>IFERROR(IF(SurveilansPTM_Posbindu!AS45="","",MATCH(SurveilansPTM_Posbindu!AS45,SurveilansPTM_Posbindu!$BF$25:$BF$26,0)),"")</f>
        <v/>
      </c>
      <c r="AR38" t="str">
        <f>IFERROR(IF(SurveilansPTM_Posbindu!AT45="","",MATCH(SurveilansPTM_Posbindu!AT45,SurveilansPTM_Posbindu!$BF$25:$BF$26,0)),"")</f>
        <v/>
      </c>
      <c r="AS38" t="str">
        <f>IFERROR(IF(SurveilansPTM_Posbindu!AU45="","",MATCH(SurveilansPTM_Posbindu!AU45,SurveilansPTM_Posbindu!$BF$25:$BF$26,0)),"")</f>
        <v/>
      </c>
      <c r="AT38" t="str">
        <f>IFERROR(IF(SurveilansPTM_Posbindu!AV45="","",MATCH(SurveilansPTM_Posbindu!AV45,SurveilansPTM_Posbindu!$BF$30:$BF$31,0)),"")</f>
        <v/>
      </c>
      <c r="AU38" t="str">
        <f>IFERROR(IF(SurveilansPTM_Posbindu!AW45="","",MATCH(SurveilansPTM_Posbindu!AW45,SurveilansPTM_Posbindu!$BF$30:$BF$31,0)),"")</f>
        <v/>
      </c>
      <c r="AV38" t="str">
        <f>IFERROR(IF(SurveilansPTM_Posbindu!AX45="","",MATCH(SurveilansPTM_Posbindu!AX45,SurveilansPTM_Posbindu!$BF$30:$BF$31,0)),"")</f>
        <v/>
      </c>
    </row>
    <row r="39" spans="1:48">
      <c r="A39" s="16" t="str">
        <f>IF(SurveilansPTM_Posbindu!C46="","",SurveilansPTM_Posbindu!C46)</f>
        <v/>
      </c>
      <c r="B39" s="9" t="str">
        <f>IF(SurveilansPTM_Posbindu!D46="","",SurveilansPTM_Posbindu!D46)</f>
        <v/>
      </c>
      <c r="C39" s="6" t="str">
        <f>IF(SurveilansPTM_Posbindu!E46="","",SurveilansPTM_Posbindu!E46)</f>
        <v/>
      </c>
      <c r="D39" s="6" t="str">
        <f>IF(SurveilansPTM_Posbindu!F46="","",SurveilansPTM_Posbindu!F46)</f>
        <v/>
      </c>
      <c r="E39" s="16" t="str">
        <f>IF(SurveilansPTM_Posbindu!G46="","",SurveilansPTM_Posbindu!G46)</f>
        <v/>
      </c>
      <c r="F39" s="12" t="str">
        <f>IF(SurveilansPTM_Posbindu!H46="","",UPPER(SurveilansPTM_Posbindu!H46))</f>
        <v/>
      </c>
      <c r="G39" s="7" t="str">
        <f>IF(SurveilansPTM_Posbindu!I46="","",SurveilansPTM_Posbindu!I46)</f>
        <v/>
      </c>
      <c r="H39" s="9" t="str">
        <f>IF(SurveilansPTM_Posbindu!J46="","",SurveilansPTM_Posbindu!J46)</f>
        <v/>
      </c>
      <c r="I39" s="9" t="str">
        <f>IF(SurveilansPTM_Posbindu!K46="","",SurveilansPTM_Posbindu!K46)</f>
        <v/>
      </c>
      <c r="J39" s="9" t="str">
        <f>IF(SurveilansPTM_Posbindu!L46="","",SurveilansPTM_Posbindu!L46)</f>
        <v/>
      </c>
      <c r="K39" s="9" t="str">
        <f>IF(SurveilansPTM_Posbindu!M46="","",SurveilansPTM_Posbindu!M46)</f>
        <v/>
      </c>
      <c r="L39" s="9" t="str">
        <f>IF(SurveilansPTM_Posbindu!N46="","",SurveilansPTM_Posbindu!N46)</f>
        <v/>
      </c>
      <c r="M39" s="9" t="str">
        <f>IF(SurveilansPTM_Posbindu!O46="","",SurveilansPTM_Posbindu!O46)</f>
        <v/>
      </c>
      <c r="N39" s="9" t="str">
        <f>IF(SurveilansPTM_Posbindu!P46="","",SurveilansPTM_Posbindu!P46)</f>
        <v/>
      </c>
      <c r="O39" s="9" t="str">
        <f>IFERROR(IF(SurveilansPTM_Posbindu!Q46="","",MATCH(SurveilansPTM_Posbindu!Q46,SurveilansPTM_Posbindu!$BF$10:$BF$11,0)),"")</f>
        <v/>
      </c>
      <c r="P39" s="9" t="str">
        <f>IFERROR(IF(SurveilansPTM_Posbindu!R46="","",MATCH(SurveilansPTM_Posbindu!R46,SurveilansPTM_Posbindu!$BF$10:$BF$11,0)),"")</f>
        <v/>
      </c>
      <c r="Q39" s="9" t="str">
        <f>IFERROR(IF(SurveilansPTM_Posbindu!S46="","",MATCH(SurveilansPTM_Posbindu!S46,SurveilansPTM_Posbindu!$BF$10:$BF$11,0)),"")</f>
        <v/>
      </c>
      <c r="R39" s="7" t="str">
        <f>IFERROR(IF(SurveilansPTM_Posbindu!T46="","",MATCH(SurveilansPTM_Posbindu!T46,SurveilansPTM_Posbindu!$BF$10:$BF$11,0)),"")</f>
        <v/>
      </c>
      <c r="S39" s="9" t="str">
        <f>IFERROR(IF(SurveilansPTM_Posbindu!U46="","",MATCH(SurveilansPTM_Posbindu!U46,SurveilansPTM_Posbindu!$BF$10:$BF$11,0)),"")</f>
        <v/>
      </c>
      <c r="T39" s="7" t="str">
        <f>IFERROR(IF(SurveilansPTM_Posbindu!V46="","",MATCH(SurveilansPTM_Posbindu!V46,SurveilansPTM_Posbindu!$BF$10:$BF$11,0)),"")</f>
        <v/>
      </c>
      <c r="U39" s="7" t="str">
        <f>IFERROR(IF(SurveilansPTM_Posbindu!W46="","",MATCH(SurveilansPTM_Posbindu!W46,SurveilansPTM_Posbindu!$BF$10:$BF$11,0)),"")</f>
        <v/>
      </c>
      <c r="V39" s="7" t="str">
        <f>IFERROR(IF(SurveilansPTM_Posbindu!X46="","",MATCH(SurveilansPTM_Posbindu!X46,SurveilansPTM_Posbindu!$BF$10:$BF$11,0)),"")</f>
        <v/>
      </c>
      <c r="W39" s="7" t="str">
        <f>IFERROR(IF(SurveilansPTM_Posbindu!Y46="","",MATCH(SurveilansPTM_Posbindu!Y46,SurveilansPTM_Posbindu!$BF$10:$BF$11,0)),"")</f>
        <v/>
      </c>
      <c r="X39" s="7" t="str">
        <f>IFERROR(IF(SurveilansPTM_Posbindu!Z46="","",MATCH(SurveilansPTM_Posbindu!Z46,SurveilansPTM_Posbindu!$BF$10:$BF$11,0)),"")</f>
        <v/>
      </c>
      <c r="Y39" s="7" t="str">
        <f>IFERROR(IF(SurveilansPTM_Posbindu!AA46="","",MATCH(SurveilansPTM_Posbindu!AA46,SurveilansPTM_Posbindu!$BF$10:$BF$11,0)),"")</f>
        <v/>
      </c>
      <c r="Z39" s="7" t="str">
        <f>IFERROR(IF(SurveilansPTM_Posbindu!AB46="","",MATCH(SurveilansPTM_Posbindu!AB46,SurveilansPTM_Posbindu!$BF$10:$BF$11,0)),"")</f>
        <v/>
      </c>
      <c r="AA39" s="7" t="str">
        <f>IFERROR(IF(SurveilansPTM_Posbindu!AC46="","",MATCH(SurveilansPTM_Posbindu!AC46,SurveilansPTM_Posbindu!$BF$10:$BF$11,0)),"")</f>
        <v/>
      </c>
      <c r="AB39" s="7" t="str">
        <f>IFERROR(IF(SurveilansPTM_Posbindu!AD46="","",MATCH(SurveilansPTM_Posbindu!AD46,SurveilansPTM_Posbindu!$BF$10:$BF$11,0)),"")</f>
        <v/>
      </c>
      <c r="AC39" s="7" t="str">
        <f>IFERROR(IF(SurveilansPTM_Posbindu!AE46="","",MATCH(SurveilansPTM_Posbindu!AE46,SurveilansPTM_Posbindu!$BF$10:$BF$11,0)),"")</f>
        <v/>
      </c>
      <c r="AD39" s="7" t="str">
        <f>IFERROR(IF(SurveilansPTM_Posbindu!AF46="","",MATCH(SurveilansPTM_Posbindu!AF46,SurveilansPTM_Posbindu!$BF$10:$BF$11,0)),"")</f>
        <v/>
      </c>
      <c r="AE39" s="7" t="str">
        <f>IFERROR(IF(SurveilansPTM_Posbindu!AG46="","",MATCH(SurveilansPTM_Posbindu!AG46,SurveilansPTM_Posbindu!$BF$10:$BF$11,0)),"")</f>
        <v/>
      </c>
      <c r="AF39" s="7" t="str">
        <f>IFERROR(IF(SurveilansPTM_Posbindu!AH46="","",MATCH(SurveilansPTM_Posbindu!AH46,SurveilansPTM_Posbindu!$BF$10:$BF$11,0)),"")</f>
        <v/>
      </c>
      <c r="AG39" s="7" t="str">
        <f>IF(SurveilansPTM_Posbindu!AI46="","",SurveilansPTM_Posbindu!AI46)</f>
        <v/>
      </c>
      <c r="AH39" t="str">
        <f>IF(SurveilansPTM_Posbindu!AJ46="","",SurveilansPTM_Posbindu!AJ46)</f>
        <v/>
      </c>
      <c r="AI39" t="str">
        <f>IF(SurveilansPTM_Posbindu!AK46="","",SurveilansPTM_Posbindu!AK46)</f>
        <v/>
      </c>
      <c r="AJ39" t="str">
        <f>IF(SurveilansPTM_Posbindu!AL46="","",SurveilansPTM_Posbindu!AL46)</f>
        <v/>
      </c>
      <c r="AK39" t="str">
        <f>IF(SurveilansPTM_Posbindu!AM46="","",SurveilansPTM_Posbindu!AM46)</f>
        <v/>
      </c>
      <c r="AL39" t="str">
        <f>IFERROR(IF(SurveilansPTM_Posbindu!AN46="","",MATCH(SurveilansPTM_Posbindu!AN46,SurveilansPTM_Posbindu!$BF$15:$BF$16,0)),"")</f>
        <v/>
      </c>
      <c r="AM39" t="str">
        <f>IF(SurveilansPTM_Posbindu!AO46="","",SurveilansPTM_Posbindu!AO46)</f>
        <v/>
      </c>
      <c r="AN39" t="str">
        <f>IF(SurveilansPTM_Posbindu!AP46="","",SurveilansPTM_Posbindu!AP46)</f>
        <v/>
      </c>
      <c r="AO39" t="str">
        <f>IF(SurveilansPTM_Posbindu!AQ46="","",SurveilansPTM_Posbindu!AQ46)</f>
        <v/>
      </c>
      <c r="AP39" t="str">
        <f>IFERROR(IF(SurveilansPTM_Posbindu!AR46="","",MATCH(SurveilansPTM_Posbindu!AR46,SurveilansPTM_Posbindu!$BF$20:$BF$21,0)),"")</f>
        <v/>
      </c>
      <c r="AQ39" t="str">
        <f>IFERROR(IF(SurveilansPTM_Posbindu!AS46="","",MATCH(SurveilansPTM_Posbindu!AS46,SurveilansPTM_Posbindu!$BF$25:$BF$26,0)),"")</f>
        <v/>
      </c>
      <c r="AR39" t="str">
        <f>IFERROR(IF(SurveilansPTM_Posbindu!AT46="","",MATCH(SurveilansPTM_Posbindu!AT46,SurveilansPTM_Posbindu!$BF$25:$BF$26,0)),"")</f>
        <v/>
      </c>
      <c r="AS39" t="str">
        <f>IFERROR(IF(SurveilansPTM_Posbindu!AU46="","",MATCH(SurveilansPTM_Posbindu!AU46,SurveilansPTM_Posbindu!$BF$25:$BF$26,0)),"")</f>
        <v/>
      </c>
      <c r="AT39" t="str">
        <f>IFERROR(IF(SurveilansPTM_Posbindu!AV46="","",MATCH(SurveilansPTM_Posbindu!AV46,SurveilansPTM_Posbindu!$BF$30:$BF$31,0)),"")</f>
        <v/>
      </c>
      <c r="AU39" t="str">
        <f>IFERROR(IF(SurveilansPTM_Posbindu!AW46="","",MATCH(SurveilansPTM_Posbindu!AW46,SurveilansPTM_Posbindu!$BF$30:$BF$31,0)),"")</f>
        <v/>
      </c>
      <c r="AV39" t="str">
        <f>IFERROR(IF(SurveilansPTM_Posbindu!AX46="","",MATCH(SurveilansPTM_Posbindu!AX46,SurveilansPTM_Posbindu!$BF$30:$BF$31,0)),"")</f>
        <v/>
      </c>
    </row>
    <row r="40" spans="1:48">
      <c r="A40" s="16" t="str">
        <f>IF(SurveilansPTM_Posbindu!C47="","",SurveilansPTM_Posbindu!C47)</f>
        <v/>
      </c>
      <c r="B40" s="9" t="str">
        <f>IF(SurveilansPTM_Posbindu!D47="","",SurveilansPTM_Posbindu!D47)</f>
        <v/>
      </c>
      <c r="C40" s="6" t="str">
        <f>IF(SurveilansPTM_Posbindu!E47="","",SurveilansPTM_Posbindu!E47)</f>
        <v/>
      </c>
      <c r="D40" s="6" t="str">
        <f>IF(SurveilansPTM_Posbindu!F47="","",SurveilansPTM_Posbindu!F47)</f>
        <v/>
      </c>
      <c r="E40" s="16" t="str">
        <f>IF(SurveilansPTM_Posbindu!G47="","",SurveilansPTM_Posbindu!G47)</f>
        <v/>
      </c>
      <c r="F40" s="12" t="str">
        <f>IF(SurveilansPTM_Posbindu!H47="","",UPPER(SurveilansPTM_Posbindu!H47))</f>
        <v/>
      </c>
      <c r="G40" s="7" t="str">
        <f>IF(SurveilansPTM_Posbindu!I47="","",SurveilansPTM_Posbindu!I47)</f>
        <v/>
      </c>
      <c r="H40" s="9" t="str">
        <f>IF(SurveilansPTM_Posbindu!J47="","",SurveilansPTM_Posbindu!J47)</f>
        <v/>
      </c>
      <c r="I40" s="9" t="str">
        <f>IF(SurveilansPTM_Posbindu!K47="","",SurveilansPTM_Posbindu!K47)</f>
        <v/>
      </c>
      <c r="J40" s="9" t="str">
        <f>IF(SurveilansPTM_Posbindu!L47="","",SurveilansPTM_Posbindu!L47)</f>
        <v/>
      </c>
      <c r="K40" s="9" t="str">
        <f>IF(SurveilansPTM_Posbindu!M47="","",SurveilansPTM_Posbindu!M47)</f>
        <v/>
      </c>
      <c r="L40" s="9" t="str">
        <f>IF(SurveilansPTM_Posbindu!N47="","",SurveilansPTM_Posbindu!N47)</f>
        <v/>
      </c>
      <c r="M40" s="9" t="str">
        <f>IF(SurveilansPTM_Posbindu!O47="","",SurveilansPTM_Posbindu!O47)</f>
        <v/>
      </c>
      <c r="N40" s="9" t="str">
        <f>IF(SurveilansPTM_Posbindu!P47="","",SurveilansPTM_Posbindu!P47)</f>
        <v/>
      </c>
      <c r="O40" s="9" t="str">
        <f>IFERROR(IF(SurveilansPTM_Posbindu!Q47="","",MATCH(SurveilansPTM_Posbindu!Q47,SurveilansPTM_Posbindu!$BF$10:$BF$11,0)),"")</f>
        <v/>
      </c>
      <c r="P40" s="9" t="str">
        <f>IFERROR(IF(SurveilansPTM_Posbindu!R47="","",MATCH(SurveilansPTM_Posbindu!R47,SurveilansPTM_Posbindu!$BF$10:$BF$11,0)),"")</f>
        <v/>
      </c>
      <c r="Q40" s="9" t="str">
        <f>IFERROR(IF(SurveilansPTM_Posbindu!S47="","",MATCH(SurveilansPTM_Posbindu!S47,SurveilansPTM_Posbindu!$BF$10:$BF$11,0)),"")</f>
        <v/>
      </c>
      <c r="R40" s="7" t="str">
        <f>IFERROR(IF(SurveilansPTM_Posbindu!T47="","",MATCH(SurveilansPTM_Posbindu!T47,SurveilansPTM_Posbindu!$BF$10:$BF$11,0)),"")</f>
        <v/>
      </c>
      <c r="S40" s="9" t="str">
        <f>IFERROR(IF(SurveilansPTM_Posbindu!U47="","",MATCH(SurveilansPTM_Posbindu!U47,SurveilansPTM_Posbindu!$BF$10:$BF$11,0)),"")</f>
        <v/>
      </c>
      <c r="T40" s="7" t="str">
        <f>IFERROR(IF(SurveilansPTM_Posbindu!V47="","",MATCH(SurveilansPTM_Posbindu!V47,SurveilansPTM_Posbindu!$BF$10:$BF$11,0)),"")</f>
        <v/>
      </c>
      <c r="U40" s="7" t="str">
        <f>IFERROR(IF(SurveilansPTM_Posbindu!W47="","",MATCH(SurveilansPTM_Posbindu!W47,SurveilansPTM_Posbindu!$BF$10:$BF$11,0)),"")</f>
        <v/>
      </c>
      <c r="V40" s="7" t="str">
        <f>IFERROR(IF(SurveilansPTM_Posbindu!X47="","",MATCH(SurveilansPTM_Posbindu!X47,SurveilansPTM_Posbindu!$BF$10:$BF$11,0)),"")</f>
        <v/>
      </c>
      <c r="W40" s="7" t="str">
        <f>IFERROR(IF(SurveilansPTM_Posbindu!Y47="","",MATCH(SurveilansPTM_Posbindu!Y47,SurveilansPTM_Posbindu!$BF$10:$BF$11,0)),"")</f>
        <v/>
      </c>
      <c r="X40" s="7" t="str">
        <f>IFERROR(IF(SurveilansPTM_Posbindu!Z47="","",MATCH(SurveilansPTM_Posbindu!Z47,SurveilansPTM_Posbindu!$BF$10:$BF$11,0)),"")</f>
        <v/>
      </c>
      <c r="Y40" s="7" t="str">
        <f>IFERROR(IF(SurveilansPTM_Posbindu!AA47="","",MATCH(SurveilansPTM_Posbindu!AA47,SurveilansPTM_Posbindu!$BF$10:$BF$11,0)),"")</f>
        <v/>
      </c>
      <c r="Z40" s="7" t="str">
        <f>IFERROR(IF(SurveilansPTM_Posbindu!AB47="","",MATCH(SurveilansPTM_Posbindu!AB47,SurveilansPTM_Posbindu!$BF$10:$BF$11,0)),"")</f>
        <v/>
      </c>
      <c r="AA40" s="7" t="str">
        <f>IFERROR(IF(SurveilansPTM_Posbindu!AC47="","",MATCH(SurveilansPTM_Posbindu!AC47,SurveilansPTM_Posbindu!$BF$10:$BF$11,0)),"")</f>
        <v/>
      </c>
      <c r="AB40" s="7" t="str">
        <f>IFERROR(IF(SurveilansPTM_Posbindu!AD47="","",MATCH(SurveilansPTM_Posbindu!AD47,SurveilansPTM_Posbindu!$BF$10:$BF$11,0)),"")</f>
        <v/>
      </c>
      <c r="AC40" s="7" t="str">
        <f>IFERROR(IF(SurveilansPTM_Posbindu!AE47="","",MATCH(SurveilansPTM_Posbindu!AE47,SurveilansPTM_Posbindu!$BF$10:$BF$11,0)),"")</f>
        <v/>
      </c>
      <c r="AD40" s="7" t="str">
        <f>IFERROR(IF(SurveilansPTM_Posbindu!AF47="","",MATCH(SurveilansPTM_Posbindu!AF47,SurveilansPTM_Posbindu!$BF$10:$BF$11,0)),"")</f>
        <v/>
      </c>
      <c r="AE40" s="7" t="str">
        <f>IFERROR(IF(SurveilansPTM_Posbindu!AG47="","",MATCH(SurveilansPTM_Posbindu!AG47,SurveilansPTM_Posbindu!$BF$10:$BF$11,0)),"")</f>
        <v/>
      </c>
      <c r="AF40" s="7" t="str">
        <f>IFERROR(IF(SurveilansPTM_Posbindu!AH47="","",MATCH(SurveilansPTM_Posbindu!AH47,SurveilansPTM_Posbindu!$BF$10:$BF$11,0)),"")</f>
        <v/>
      </c>
      <c r="AG40" s="7" t="str">
        <f>IF(SurveilansPTM_Posbindu!AI47="","",SurveilansPTM_Posbindu!AI47)</f>
        <v/>
      </c>
      <c r="AH40" t="str">
        <f>IF(SurveilansPTM_Posbindu!AJ47="","",SurveilansPTM_Posbindu!AJ47)</f>
        <v/>
      </c>
      <c r="AI40" t="str">
        <f>IF(SurveilansPTM_Posbindu!AK47="","",SurveilansPTM_Posbindu!AK47)</f>
        <v/>
      </c>
      <c r="AJ40" t="str">
        <f>IF(SurveilansPTM_Posbindu!AL47="","",SurveilansPTM_Posbindu!AL47)</f>
        <v/>
      </c>
      <c r="AK40" t="str">
        <f>IF(SurveilansPTM_Posbindu!AM47="","",SurveilansPTM_Posbindu!AM47)</f>
        <v/>
      </c>
      <c r="AL40" t="str">
        <f>IFERROR(IF(SurveilansPTM_Posbindu!AN47="","",MATCH(SurveilansPTM_Posbindu!AN47,SurveilansPTM_Posbindu!$BF$15:$BF$16,0)),"")</f>
        <v/>
      </c>
      <c r="AM40" t="str">
        <f>IF(SurveilansPTM_Posbindu!AO47="","",SurveilansPTM_Posbindu!AO47)</f>
        <v/>
      </c>
      <c r="AN40" t="str">
        <f>IF(SurveilansPTM_Posbindu!AP47="","",SurveilansPTM_Posbindu!AP47)</f>
        <v/>
      </c>
      <c r="AO40" t="str">
        <f>IF(SurveilansPTM_Posbindu!AQ47="","",SurveilansPTM_Posbindu!AQ47)</f>
        <v/>
      </c>
      <c r="AP40" t="str">
        <f>IFERROR(IF(SurveilansPTM_Posbindu!AR47="","",MATCH(SurveilansPTM_Posbindu!AR47,SurveilansPTM_Posbindu!$BF$20:$BF$21,0)),"")</f>
        <v/>
      </c>
      <c r="AQ40" t="str">
        <f>IFERROR(IF(SurveilansPTM_Posbindu!AS47="","",MATCH(SurveilansPTM_Posbindu!AS47,SurveilansPTM_Posbindu!$BF$25:$BF$26,0)),"")</f>
        <v/>
      </c>
      <c r="AR40" t="str">
        <f>IFERROR(IF(SurveilansPTM_Posbindu!AT47="","",MATCH(SurveilansPTM_Posbindu!AT47,SurveilansPTM_Posbindu!$BF$25:$BF$26,0)),"")</f>
        <v/>
      </c>
      <c r="AS40" t="str">
        <f>IFERROR(IF(SurveilansPTM_Posbindu!AU47="","",MATCH(SurveilansPTM_Posbindu!AU47,SurveilansPTM_Posbindu!$BF$25:$BF$26,0)),"")</f>
        <v/>
      </c>
      <c r="AT40" t="str">
        <f>IFERROR(IF(SurveilansPTM_Posbindu!AV47="","",MATCH(SurveilansPTM_Posbindu!AV47,SurveilansPTM_Posbindu!$BF$30:$BF$31,0)),"")</f>
        <v/>
      </c>
      <c r="AU40" t="str">
        <f>IFERROR(IF(SurveilansPTM_Posbindu!AW47="","",MATCH(SurveilansPTM_Posbindu!AW47,SurveilansPTM_Posbindu!$BF$30:$BF$31,0)),"")</f>
        <v/>
      </c>
      <c r="AV40" t="str">
        <f>IFERROR(IF(SurveilansPTM_Posbindu!AX47="","",MATCH(SurveilansPTM_Posbindu!AX47,SurveilansPTM_Posbindu!$BF$30:$BF$31,0)),"")</f>
        <v/>
      </c>
    </row>
    <row r="41" spans="1:48">
      <c r="A41" s="16" t="str">
        <f>IF(SurveilansPTM_Posbindu!C48="","",SurveilansPTM_Posbindu!C48)</f>
        <v/>
      </c>
      <c r="B41" s="9" t="str">
        <f>IF(SurveilansPTM_Posbindu!D48="","",SurveilansPTM_Posbindu!D48)</f>
        <v/>
      </c>
      <c r="C41" s="6" t="str">
        <f>IF(SurveilansPTM_Posbindu!E48="","",SurveilansPTM_Posbindu!E48)</f>
        <v/>
      </c>
      <c r="D41" s="6" t="str">
        <f>IF(SurveilansPTM_Posbindu!F48="","",SurveilansPTM_Posbindu!F48)</f>
        <v/>
      </c>
      <c r="E41" s="16" t="str">
        <f>IF(SurveilansPTM_Posbindu!G48="","",SurveilansPTM_Posbindu!G48)</f>
        <v/>
      </c>
      <c r="F41" s="12" t="str">
        <f>IF(SurveilansPTM_Posbindu!H48="","",UPPER(SurveilansPTM_Posbindu!H48))</f>
        <v/>
      </c>
      <c r="G41" s="7" t="str">
        <f>IF(SurveilansPTM_Posbindu!I48="","",SurveilansPTM_Posbindu!I48)</f>
        <v/>
      </c>
      <c r="H41" s="9" t="str">
        <f>IF(SurveilansPTM_Posbindu!J48="","",SurveilansPTM_Posbindu!J48)</f>
        <v/>
      </c>
      <c r="I41" s="9" t="str">
        <f>IF(SurveilansPTM_Posbindu!K48="","",SurveilansPTM_Posbindu!K48)</f>
        <v/>
      </c>
      <c r="J41" s="9" t="str">
        <f>IF(SurveilansPTM_Posbindu!L48="","",SurveilansPTM_Posbindu!L48)</f>
        <v/>
      </c>
      <c r="K41" s="9" t="str">
        <f>IF(SurveilansPTM_Posbindu!M48="","",SurveilansPTM_Posbindu!M48)</f>
        <v/>
      </c>
      <c r="L41" s="9" t="str">
        <f>IF(SurveilansPTM_Posbindu!N48="","",SurveilansPTM_Posbindu!N48)</f>
        <v/>
      </c>
      <c r="M41" s="9" t="str">
        <f>IF(SurveilansPTM_Posbindu!O48="","",SurveilansPTM_Posbindu!O48)</f>
        <v/>
      </c>
      <c r="N41" s="9" t="str">
        <f>IF(SurveilansPTM_Posbindu!P48="","",SurveilansPTM_Posbindu!P48)</f>
        <v/>
      </c>
      <c r="O41" s="9" t="str">
        <f>IFERROR(IF(SurveilansPTM_Posbindu!Q48="","",MATCH(SurveilansPTM_Posbindu!Q48,SurveilansPTM_Posbindu!$BF$10:$BF$11,0)),"")</f>
        <v/>
      </c>
      <c r="P41" s="9" t="str">
        <f>IFERROR(IF(SurveilansPTM_Posbindu!R48="","",MATCH(SurveilansPTM_Posbindu!R48,SurveilansPTM_Posbindu!$BF$10:$BF$11,0)),"")</f>
        <v/>
      </c>
      <c r="Q41" s="9" t="str">
        <f>IFERROR(IF(SurveilansPTM_Posbindu!S48="","",MATCH(SurveilansPTM_Posbindu!S48,SurveilansPTM_Posbindu!$BF$10:$BF$11,0)),"")</f>
        <v/>
      </c>
      <c r="R41" s="7" t="str">
        <f>IFERROR(IF(SurveilansPTM_Posbindu!T48="","",MATCH(SurveilansPTM_Posbindu!T48,SurveilansPTM_Posbindu!$BF$10:$BF$11,0)),"")</f>
        <v/>
      </c>
      <c r="S41" s="9" t="str">
        <f>IFERROR(IF(SurveilansPTM_Posbindu!U48="","",MATCH(SurveilansPTM_Posbindu!U48,SurveilansPTM_Posbindu!$BF$10:$BF$11,0)),"")</f>
        <v/>
      </c>
      <c r="T41" s="7" t="str">
        <f>IFERROR(IF(SurveilansPTM_Posbindu!V48="","",MATCH(SurveilansPTM_Posbindu!V48,SurveilansPTM_Posbindu!$BF$10:$BF$11,0)),"")</f>
        <v/>
      </c>
      <c r="U41" s="7" t="str">
        <f>IFERROR(IF(SurveilansPTM_Posbindu!W48="","",MATCH(SurveilansPTM_Posbindu!W48,SurveilansPTM_Posbindu!$BF$10:$BF$11,0)),"")</f>
        <v/>
      </c>
      <c r="V41" s="7" t="str">
        <f>IFERROR(IF(SurveilansPTM_Posbindu!X48="","",MATCH(SurveilansPTM_Posbindu!X48,SurveilansPTM_Posbindu!$BF$10:$BF$11,0)),"")</f>
        <v/>
      </c>
      <c r="W41" s="7" t="str">
        <f>IFERROR(IF(SurveilansPTM_Posbindu!Y48="","",MATCH(SurveilansPTM_Posbindu!Y48,SurveilansPTM_Posbindu!$BF$10:$BF$11,0)),"")</f>
        <v/>
      </c>
      <c r="X41" s="7" t="str">
        <f>IFERROR(IF(SurveilansPTM_Posbindu!Z48="","",MATCH(SurveilansPTM_Posbindu!Z48,SurveilansPTM_Posbindu!$BF$10:$BF$11,0)),"")</f>
        <v/>
      </c>
      <c r="Y41" s="7" t="str">
        <f>IFERROR(IF(SurveilansPTM_Posbindu!AA48="","",MATCH(SurveilansPTM_Posbindu!AA48,SurveilansPTM_Posbindu!$BF$10:$BF$11,0)),"")</f>
        <v/>
      </c>
      <c r="Z41" s="7" t="str">
        <f>IFERROR(IF(SurveilansPTM_Posbindu!AB48="","",MATCH(SurveilansPTM_Posbindu!AB48,SurveilansPTM_Posbindu!$BF$10:$BF$11,0)),"")</f>
        <v/>
      </c>
      <c r="AA41" s="7" t="str">
        <f>IFERROR(IF(SurveilansPTM_Posbindu!AC48="","",MATCH(SurveilansPTM_Posbindu!AC48,SurveilansPTM_Posbindu!$BF$10:$BF$11,0)),"")</f>
        <v/>
      </c>
      <c r="AB41" s="7" t="str">
        <f>IFERROR(IF(SurveilansPTM_Posbindu!AD48="","",MATCH(SurveilansPTM_Posbindu!AD48,SurveilansPTM_Posbindu!$BF$10:$BF$11,0)),"")</f>
        <v/>
      </c>
      <c r="AC41" s="7" t="str">
        <f>IFERROR(IF(SurveilansPTM_Posbindu!AE48="","",MATCH(SurveilansPTM_Posbindu!AE48,SurveilansPTM_Posbindu!$BF$10:$BF$11,0)),"")</f>
        <v/>
      </c>
      <c r="AD41" s="7" t="str">
        <f>IFERROR(IF(SurveilansPTM_Posbindu!AF48="","",MATCH(SurveilansPTM_Posbindu!AF48,SurveilansPTM_Posbindu!$BF$10:$BF$11,0)),"")</f>
        <v/>
      </c>
      <c r="AE41" s="7" t="str">
        <f>IFERROR(IF(SurveilansPTM_Posbindu!AG48="","",MATCH(SurveilansPTM_Posbindu!AG48,SurveilansPTM_Posbindu!$BF$10:$BF$11,0)),"")</f>
        <v/>
      </c>
      <c r="AF41" s="7" t="str">
        <f>IFERROR(IF(SurveilansPTM_Posbindu!AH48="","",MATCH(SurveilansPTM_Posbindu!AH48,SurveilansPTM_Posbindu!$BF$10:$BF$11,0)),"")</f>
        <v/>
      </c>
      <c r="AG41" s="7" t="str">
        <f>IF(SurveilansPTM_Posbindu!AI48="","",SurveilansPTM_Posbindu!AI48)</f>
        <v/>
      </c>
      <c r="AH41" t="str">
        <f>IF(SurveilansPTM_Posbindu!AJ48="","",SurveilansPTM_Posbindu!AJ48)</f>
        <v/>
      </c>
      <c r="AI41" t="str">
        <f>IF(SurveilansPTM_Posbindu!AK48="","",SurveilansPTM_Posbindu!AK48)</f>
        <v/>
      </c>
      <c r="AJ41" t="str">
        <f>IF(SurveilansPTM_Posbindu!AL48="","",SurveilansPTM_Posbindu!AL48)</f>
        <v/>
      </c>
      <c r="AK41" t="str">
        <f>IF(SurveilansPTM_Posbindu!AM48="","",SurveilansPTM_Posbindu!AM48)</f>
        <v/>
      </c>
      <c r="AL41" t="str">
        <f>IFERROR(IF(SurveilansPTM_Posbindu!AN48="","",MATCH(SurveilansPTM_Posbindu!AN48,SurveilansPTM_Posbindu!$BF$15:$BF$16,0)),"")</f>
        <v/>
      </c>
      <c r="AM41" t="str">
        <f>IF(SurveilansPTM_Posbindu!AO48="","",SurveilansPTM_Posbindu!AO48)</f>
        <v/>
      </c>
      <c r="AN41" t="str">
        <f>IF(SurveilansPTM_Posbindu!AP48="","",SurveilansPTM_Posbindu!AP48)</f>
        <v/>
      </c>
      <c r="AO41" t="str">
        <f>IF(SurveilansPTM_Posbindu!AQ48="","",SurveilansPTM_Posbindu!AQ48)</f>
        <v/>
      </c>
      <c r="AP41" t="str">
        <f>IFERROR(IF(SurveilansPTM_Posbindu!AR48="","",MATCH(SurveilansPTM_Posbindu!AR48,SurveilansPTM_Posbindu!$BF$20:$BF$21,0)),"")</f>
        <v/>
      </c>
      <c r="AQ41" t="str">
        <f>IFERROR(IF(SurveilansPTM_Posbindu!AS48="","",MATCH(SurveilansPTM_Posbindu!AS48,SurveilansPTM_Posbindu!$BF$25:$BF$26,0)),"")</f>
        <v/>
      </c>
      <c r="AR41" t="str">
        <f>IFERROR(IF(SurveilansPTM_Posbindu!AT48="","",MATCH(SurveilansPTM_Posbindu!AT48,SurveilansPTM_Posbindu!$BF$25:$BF$26,0)),"")</f>
        <v/>
      </c>
      <c r="AS41" t="str">
        <f>IFERROR(IF(SurveilansPTM_Posbindu!AU48="","",MATCH(SurveilansPTM_Posbindu!AU48,SurveilansPTM_Posbindu!$BF$25:$BF$26,0)),"")</f>
        <v/>
      </c>
      <c r="AT41" t="str">
        <f>IFERROR(IF(SurveilansPTM_Posbindu!AV48="","",MATCH(SurveilansPTM_Posbindu!AV48,SurveilansPTM_Posbindu!$BF$30:$BF$31,0)),"")</f>
        <v/>
      </c>
      <c r="AU41" t="str">
        <f>IFERROR(IF(SurveilansPTM_Posbindu!AW48="","",MATCH(SurveilansPTM_Posbindu!AW48,SurveilansPTM_Posbindu!$BF$30:$BF$31,0)),"")</f>
        <v/>
      </c>
      <c r="AV41" t="str">
        <f>IFERROR(IF(SurveilansPTM_Posbindu!AX48="","",MATCH(SurveilansPTM_Posbindu!AX48,SurveilansPTM_Posbindu!$BF$30:$BF$31,0)),"")</f>
        <v/>
      </c>
    </row>
    <row r="42" spans="1:48">
      <c r="A42" s="16" t="str">
        <f>IF(SurveilansPTM_Posbindu!C49="","",SurveilansPTM_Posbindu!C49)</f>
        <v/>
      </c>
      <c r="B42" s="9" t="str">
        <f>IF(SurveilansPTM_Posbindu!D49="","",SurveilansPTM_Posbindu!D49)</f>
        <v/>
      </c>
      <c r="C42" s="6" t="str">
        <f>IF(SurveilansPTM_Posbindu!E49="","",SurveilansPTM_Posbindu!E49)</f>
        <v/>
      </c>
      <c r="D42" s="6" t="str">
        <f>IF(SurveilansPTM_Posbindu!F49="","",SurveilansPTM_Posbindu!F49)</f>
        <v/>
      </c>
      <c r="E42" s="16" t="str">
        <f>IF(SurveilansPTM_Posbindu!G49="","",SurveilansPTM_Posbindu!G49)</f>
        <v/>
      </c>
      <c r="F42" s="12" t="str">
        <f>IF(SurveilansPTM_Posbindu!H49="","",UPPER(SurveilansPTM_Posbindu!H49))</f>
        <v/>
      </c>
      <c r="G42" s="7" t="str">
        <f>IF(SurveilansPTM_Posbindu!I49="","",SurveilansPTM_Posbindu!I49)</f>
        <v/>
      </c>
      <c r="H42" s="9" t="str">
        <f>IF(SurveilansPTM_Posbindu!J49="","",SurveilansPTM_Posbindu!J49)</f>
        <v/>
      </c>
      <c r="I42" s="9" t="str">
        <f>IF(SurveilansPTM_Posbindu!K49="","",SurveilansPTM_Posbindu!K49)</f>
        <v/>
      </c>
      <c r="J42" s="9" t="str">
        <f>IF(SurveilansPTM_Posbindu!L49="","",SurveilansPTM_Posbindu!L49)</f>
        <v/>
      </c>
      <c r="K42" s="9" t="str">
        <f>IF(SurveilansPTM_Posbindu!M49="","",SurveilansPTM_Posbindu!M49)</f>
        <v/>
      </c>
      <c r="L42" s="9" t="str">
        <f>IF(SurveilansPTM_Posbindu!N49="","",SurveilansPTM_Posbindu!N49)</f>
        <v/>
      </c>
      <c r="M42" s="9" t="str">
        <f>IF(SurveilansPTM_Posbindu!O49="","",SurveilansPTM_Posbindu!O49)</f>
        <v/>
      </c>
      <c r="N42" s="9" t="str">
        <f>IF(SurveilansPTM_Posbindu!P49="","",SurveilansPTM_Posbindu!P49)</f>
        <v/>
      </c>
      <c r="O42" s="9" t="str">
        <f>IFERROR(IF(SurveilansPTM_Posbindu!Q49="","",MATCH(SurveilansPTM_Posbindu!Q49,SurveilansPTM_Posbindu!$BF$10:$BF$11,0)),"")</f>
        <v/>
      </c>
      <c r="P42" s="9" t="str">
        <f>IFERROR(IF(SurveilansPTM_Posbindu!R49="","",MATCH(SurveilansPTM_Posbindu!R49,SurveilansPTM_Posbindu!$BF$10:$BF$11,0)),"")</f>
        <v/>
      </c>
      <c r="Q42" s="9" t="str">
        <f>IFERROR(IF(SurveilansPTM_Posbindu!S49="","",MATCH(SurveilansPTM_Posbindu!S49,SurveilansPTM_Posbindu!$BF$10:$BF$11,0)),"")</f>
        <v/>
      </c>
      <c r="R42" s="7" t="str">
        <f>IFERROR(IF(SurveilansPTM_Posbindu!T49="","",MATCH(SurveilansPTM_Posbindu!T49,SurveilansPTM_Posbindu!$BF$10:$BF$11,0)),"")</f>
        <v/>
      </c>
      <c r="S42" s="9" t="str">
        <f>IFERROR(IF(SurveilansPTM_Posbindu!U49="","",MATCH(SurveilansPTM_Posbindu!U49,SurveilansPTM_Posbindu!$BF$10:$BF$11,0)),"")</f>
        <v/>
      </c>
      <c r="T42" s="7" t="str">
        <f>IFERROR(IF(SurveilansPTM_Posbindu!V49="","",MATCH(SurveilansPTM_Posbindu!V49,SurveilansPTM_Posbindu!$BF$10:$BF$11,0)),"")</f>
        <v/>
      </c>
      <c r="U42" s="7" t="str">
        <f>IFERROR(IF(SurveilansPTM_Posbindu!W49="","",MATCH(SurveilansPTM_Posbindu!W49,SurveilansPTM_Posbindu!$BF$10:$BF$11,0)),"")</f>
        <v/>
      </c>
      <c r="V42" s="7" t="str">
        <f>IFERROR(IF(SurveilansPTM_Posbindu!X49="","",MATCH(SurveilansPTM_Posbindu!X49,SurveilansPTM_Posbindu!$BF$10:$BF$11,0)),"")</f>
        <v/>
      </c>
      <c r="W42" s="7" t="str">
        <f>IFERROR(IF(SurveilansPTM_Posbindu!Y49="","",MATCH(SurveilansPTM_Posbindu!Y49,SurveilansPTM_Posbindu!$BF$10:$BF$11,0)),"")</f>
        <v/>
      </c>
      <c r="X42" s="7" t="str">
        <f>IFERROR(IF(SurveilansPTM_Posbindu!Z49="","",MATCH(SurveilansPTM_Posbindu!Z49,SurveilansPTM_Posbindu!$BF$10:$BF$11,0)),"")</f>
        <v/>
      </c>
      <c r="Y42" s="7" t="str">
        <f>IFERROR(IF(SurveilansPTM_Posbindu!AA49="","",MATCH(SurveilansPTM_Posbindu!AA49,SurveilansPTM_Posbindu!$BF$10:$BF$11,0)),"")</f>
        <v/>
      </c>
      <c r="Z42" s="7" t="str">
        <f>IFERROR(IF(SurveilansPTM_Posbindu!AB49="","",MATCH(SurveilansPTM_Posbindu!AB49,SurveilansPTM_Posbindu!$BF$10:$BF$11,0)),"")</f>
        <v/>
      </c>
      <c r="AA42" s="7" t="str">
        <f>IFERROR(IF(SurveilansPTM_Posbindu!AC49="","",MATCH(SurveilansPTM_Posbindu!AC49,SurveilansPTM_Posbindu!$BF$10:$BF$11,0)),"")</f>
        <v/>
      </c>
      <c r="AB42" s="7" t="str">
        <f>IFERROR(IF(SurveilansPTM_Posbindu!AD49="","",MATCH(SurveilansPTM_Posbindu!AD49,SurveilansPTM_Posbindu!$BF$10:$BF$11,0)),"")</f>
        <v/>
      </c>
      <c r="AC42" s="7" t="str">
        <f>IFERROR(IF(SurveilansPTM_Posbindu!AE49="","",MATCH(SurveilansPTM_Posbindu!AE49,SurveilansPTM_Posbindu!$BF$10:$BF$11,0)),"")</f>
        <v/>
      </c>
      <c r="AD42" s="7" t="str">
        <f>IFERROR(IF(SurveilansPTM_Posbindu!AF49="","",MATCH(SurveilansPTM_Posbindu!AF49,SurveilansPTM_Posbindu!$BF$10:$BF$11,0)),"")</f>
        <v/>
      </c>
      <c r="AE42" s="7" t="str">
        <f>IFERROR(IF(SurveilansPTM_Posbindu!AG49="","",MATCH(SurveilansPTM_Posbindu!AG49,SurveilansPTM_Posbindu!$BF$10:$BF$11,0)),"")</f>
        <v/>
      </c>
      <c r="AF42" s="7" t="str">
        <f>IFERROR(IF(SurveilansPTM_Posbindu!AH49="","",MATCH(SurveilansPTM_Posbindu!AH49,SurveilansPTM_Posbindu!$BF$10:$BF$11,0)),"")</f>
        <v/>
      </c>
      <c r="AG42" s="7" t="str">
        <f>IF(SurveilansPTM_Posbindu!AI49="","",SurveilansPTM_Posbindu!AI49)</f>
        <v/>
      </c>
      <c r="AH42" t="str">
        <f>IF(SurveilansPTM_Posbindu!AJ49="","",SurveilansPTM_Posbindu!AJ49)</f>
        <v/>
      </c>
      <c r="AI42" t="str">
        <f>IF(SurveilansPTM_Posbindu!AK49="","",SurveilansPTM_Posbindu!AK49)</f>
        <v/>
      </c>
      <c r="AJ42" t="str">
        <f>IF(SurveilansPTM_Posbindu!AL49="","",SurveilansPTM_Posbindu!AL49)</f>
        <v/>
      </c>
      <c r="AK42" t="str">
        <f>IF(SurveilansPTM_Posbindu!AM49="","",SurveilansPTM_Posbindu!AM49)</f>
        <v/>
      </c>
      <c r="AL42" t="str">
        <f>IFERROR(IF(SurveilansPTM_Posbindu!AN49="","",MATCH(SurveilansPTM_Posbindu!AN49,SurveilansPTM_Posbindu!$BF$15:$BF$16,0)),"")</f>
        <v/>
      </c>
      <c r="AM42" t="str">
        <f>IF(SurveilansPTM_Posbindu!AO49="","",SurveilansPTM_Posbindu!AO49)</f>
        <v/>
      </c>
      <c r="AN42" t="str">
        <f>IF(SurveilansPTM_Posbindu!AP49="","",SurveilansPTM_Posbindu!AP49)</f>
        <v/>
      </c>
      <c r="AO42" t="str">
        <f>IF(SurveilansPTM_Posbindu!AQ49="","",SurveilansPTM_Posbindu!AQ49)</f>
        <v/>
      </c>
      <c r="AP42" t="str">
        <f>IFERROR(IF(SurveilansPTM_Posbindu!AR49="","",MATCH(SurveilansPTM_Posbindu!AR49,SurveilansPTM_Posbindu!$BF$20:$BF$21,0)),"")</f>
        <v/>
      </c>
      <c r="AQ42" t="str">
        <f>IFERROR(IF(SurveilansPTM_Posbindu!AS49="","",MATCH(SurveilansPTM_Posbindu!AS49,SurveilansPTM_Posbindu!$BF$25:$BF$26,0)),"")</f>
        <v/>
      </c>
      <c r="AR42" t="str">
        <f>IFERROR(IF(SurveilansPTM_Posbindu!AT49="","",MATCH(SurveilansPTM_Posbindu!AT49,SurveilansPTM_Posbindu!$BF$25:$BF$26,0)),"")</f>
        <v/>
      </c>
      <c r="AS42" t="str">
        <f>IFERROR(IF(SurveilansPTM_Posbindu!AU49="","",MATCH(SurveilansPTM_Posbindu!AU49,SurveilansPTM_Posbindu!$BF$25:$BF$26,0)),"")</f>
        <v/>
      </c>
      <c r="AT42" t="str">
        <f>IFERROR(IF(SurveilansPTM_Posbindu!AV49="","",MATCH(SurveilansPTM_Posbindu!AV49,SurveilansPTM_Posbindu!$BF$30:$BF$31,0)),"")</f>
        <v/>
      </c>
      <c r="AU42" t="str">
        <f>IFERROR(IF(SurveilansPTM_Posbindu!AW49="","",MATCH(SurveilansPTM_Posbindu!AW49,SurveilansPTM_Posbindu!$BF$30:$BF$31,0)),"")</f>
        <v/>
      </c>
      <c r="AV42" t="str">
        <f>IFERROR(IF(SurveilansPTM_Posbindu!AX49="","",MATCH(SurveilansPTM_Posbindu!AX49,SurveilansPTM_Posbindu!$BF$30:$BF$31,0)),"")</f>
        <v/>
      </c>
    </row>
    <row r="43" spans="1:48">
      <c r="A43" s="16" t="str">
        <f>IF(SurveilansPTM_Posbindu!C50="","",SurveilansPTM_Posbindu!C50)</f>
        <v/>
      </c>
      <c r="B43" s="9" t="str">
        <f>IF(SurveilansPTM_Posbindu!D50="","",SurveilansPTM_Posbindu!D50)</f>
        <v/>
      </c>
      <c r="C43" s="6" t="str">
        <f>IF(SurveilansPTM_Posbindu!E50="","",SurveilansPTM_Posbindu!E50)</f>
        <v/>
      </c>
      <c r="D43" s="6" t="str">
        <f>IF(SurveilansPTM_Posbindu!F50="","",SurveilansPTM_Posbindu!F50)</f>
        <v/>
      </c>
      <c r="E43" s="16" t="str">
        <f>IF(SurveilansPTM_Posbindu!G50="","",SurveilansPTM_Posbindu!G50)</f>
        <v/>
      </c>
      <c r="F43" s="12" t="str">
        <f>IF(SurveilansPTM_Posbindu!H50="","",UPPER(SurveilansPTM_Posbindu!H50))</f>
        <v/>
      </c>
      <c r="G43" s="7" t="str">
        <f>IF(SurveilansPTM_Posbindu!I50="","",SurveilansPTM_Posbindu!I50)</f>
        <v/>
      </c>
      <c r="H43" s="9" t="str">
        <f>IF(SurveilansPTM_Posbindu!J50="","",SurveilansPTM_Posbindu!J50)</f>
        <v/>
      </c>
      <c r="I43" s="9" t="str">
        <f>IF(SurveilansPTM_Posbindu!K50="","",SurveilansPTM_Posbindu!K50)</f>
        <v/>
      </c>
      <c r="J43" s="9" t="str">
        <f>IF(SurveilansPTM_Posbindu!L50="","",SurveilansPTM_Posbindu!L50)</f>
        <v/>
      </c>
      <c r="K43" s="9" t="str">
        <f>IF(SurveilansPTM_Posbindu!M50="","",SurveilansPTM_Posbindu!M50)</f>
        <v/>
      </c>
      <c r="L43" s="9" t="str">
        <f>IF(SurveilansPTM_Posbindu!N50="","",SurveilansPTM_Posbindu!N50)</f>
        <v/>
      </c>
      <c r="M43" s="9" t="str">
        <f>IF(SurveilansPTM_Posbindu!O50="","",SurveilansPTM_Posbindu!O50)</f>
        <v/>
      </c>
      <c r="N43" s="9" t="str">
        <f>IF(SurveilansPTM_Posbindu!P50="","",SurveilansPTM_Posbindu!P50)</f>
        <v/>
      </c>
      <c r="O43" s="9" t="str">
        <f>IFERROR(IF(SurveilansPTM_Posbindu!Q50="","",MATCH(SurveilansPTM_Posbindu!Q50,SurveilansPTM_Posbindu!$BF$10:$BF$11,0)),"")</f>
        <v/>
      </c>
      <c r="P43" s="9" t="str">
        <f>IFERROR(IF(SurveilansPTM_Posbindu!R50="","",MATCH(SurveilansPTM_Posbindu!R50,SurveilansPTM_Posbindu!$BF$10:$BF$11,0)),"")</f>
        <v/>
      </c>
      <c r="Q43" s="9" t="str">
        <f>IFERROR(IF(SurveilansPTM_Posbindu!S50="","",MATCH(SurveilansPTM_Posbindu!S50,SurveilansPTM_Posbindu!$BF$10:$BF$11,0)),"")</f>
        <v/>
      </c>
      <c r="R43" s="7" t="str">
        <f>IFERROR(IF(SurveilansPTM_Posbindu!T50="","",MATCH(SurveilansPTM_Posbindu!T50,SurveilansPTM_Posbindu!$BF$10:$BF$11,0)),"")</f>
        <v/>
      </c>
      <c r="S43" s="9" t="str">
        <f>IFERROR(IF(SurveilansPTM_Posbindu!U50="","",MATCH(SurveilansPTM_Posbindu!U50,SurveilansPTM_Posbindu!$BF$10:$BF$11,0)),"")</f>
        <v/>
      </c>
      <c r="T43" s="7" t="str">
        <f>IFERROR(IF(SurveilansPTM_Posbindu!V50="","",MATCH(SurveilansPTM_Posbindu!V50,SurveilansPTM_Posbindu!$BF$10:$BF$11,0)),"")</f>
        <v/>
      </c>
      <c r="U43" s="7" t="str">
        <f>IFERROR(IF(SurveilansPTM_Posbindu!W50="","",MATCH(SurveilansPTM_Posbindu!W50,SurveilansPTM_Posbindu!$BF$10:$BF$11,0)),"")</f>
        <v/>
      </c>
      <c r="V43" s="7" t="str">
        <f>IFERROR(IF(SurveilansPTM_Posbindu!X50="","",MATCH(SurveilansPTM_Posbindu!X50,SurveilansPTM_Posbindu!$BF$10:$BF$11,0)),"")</f>
        <v/>
      </c>
      <c r="W43" s="7" t="str">
        <f>IFERROR(IF(SurveilansPTM_Posbindu!Y50="","",MATCH(SurveilansPTM_Posbindu!Y50,SurveilansPTM_Posbindu!$BF$10:$BF$11,0)),"")</f>
        <v/>
      </c>
      <c r="X43" s="7" t="str">
        <f>IFERROR(IF(SurveilansPTM_Posbindu!Z50="","",MATCH(SurveilansPTM_Posbindu!Z50,SurveilansPTM_Posbindu!$BF$10:$BF$11,0)),"")</f>
        <v/>
      </c>
      <c r="Y43" s="7" t="str">
        <f>IFERROR(IF(SurveilansPTM_Posbindu!AA50="","",MATCH(SurveilansPTM_Posbindu!AA50,SurveilansPTM_Posbindu!$BF$10:$BF$11,0)),"")</f>
        <v/>
      </c>
      <c r="Z43" s="7" t="str">
        <f>IFERROR(IF(SurveilansPTM_Posbindu!AB50="","",MATCH(SurveilansPTM_Posbindu!AB50,SurveilansPTM_Posbindu!$BF$10:$BF$11,0)),"")</f>
        <v/>
      </c>
      <c r="AA43" s="7" t="str">
        <f>IFERROR(IF(SurveilansPTM_Posbindu!AC50="","",MATCH(SurveilansPTM_Posbindu!AC50,SurveilansPTM_Posbindu!$BF$10:$BF$11,0)),"")</f>
        <v/>
      </c>
      <c r="AB43" s="7" t="str">
        <f>IFERROR(IF(SurveilansPTM_Posbindu!AD50="","",MATCH(SurveilansPTM_Posbindu!AD50,SurveilansPTM_Posbindu!$BF$10:$BF$11,0)),"")</f>
        <v/>
      </c>
      <c r="AC43" s="7" t="str">
        <f>IFERROR(IF(SurveilansPTM_Posbindu!AE50="","",MATCH(SurveilansPTM_Posbindu!AE50,SurveilansPTM_Posbindu!$BF$10:$BF$11,0)),"")</f>
        <v/>
      </c>
      <c r="AD43" s="7" t="str">
        <f>IFERROR(IF(SurveilansPTM_Posbindu!AF50="","",MATCH(SurveilansPTM_Posbindu!AF50,SurveilansPTM_Posbindu!$BF$10:$BF$11,0)),"")</f>
        <v/>
      </c>
      <c r="AE43" s="7" t="str">
        <f>IFERROR(IF(SurveilansPTM_Posbindu!AG50="","",MATCH(SurveilansPTM_Posbindu!AG50,SurveilansPTM_Posbindu!$BF$10:$BF$11,0)),"")</f>
        <v/>
      </c>
      <c r="AF43" s="7" t="str">
        <f>IFERROR(IF(SurveilansPTM_Posbindu!AH50="","",MATCH(SurveilansPTM_Posbindu!AH50,SurveilansPTM_Posbindu!$BF$10:$BF$11,0)),"")</f>
        <v/>
      </c>
      <c r="AG43" s="7" t="str">
        <f>IF(SurveilansPTM_Posbindu!AI50="","",SurveilansPTM_Posbindu!AI50)</f>
        <v/>
      </c>
      <c r="AH43" t="str">
        <f>IF(SurveilansPTM_Posbindu!AJ50="","",SurveilansPTM_Posbindu!AJ50)</f>
        <v/>
      </c>
      <c r="AI43" t="str">
        <f>IF(SurveilansPTM_Posbindu!AK50="","",SurveilansPTM_Posbindu!AK50)</f>
        <v/>
      </c>
      <c r="AJ43" t="str">
        <f>IF(SurveilansPTM_Posbindu!AL50="","",SurveilansPTM_Posbindu!AL50)</f>
        <v/>
      </c>
      <c r="AK43" t="str">
        <f>IF(SurveilansPTM_Posbindu!AM50="","",SurveilansPTM_Posbindu!AM50)</f>
        <v/>
      </c>
      <c r="AL43" t="str">
        <f>IFERROR(IF(SurveilansPTM_Posbindu!AN50="","",MATCH(SurveilansPTM_Posbindu!AN50,SurveilansPTM_Posbindu!$BF$15:$BF$16,0)),"")</f>
        <v/>
      </c>
      <c r="AM43" t="str">
        <f>IF(SurveilansPTM_Posbindu!AO50="","",SurveilansPTM_Posbindu!AO50)</f>
        <v/>
      </c>
      <c r="AN43" t="str">
        <f>IF(SurveilansPTM_Posbindu!AP50="","",SurveilansPTM_Posbindu!AP50)</f>
        <v/>
      </c>
      <c r="AO43" t="str">
        <f>IF(SurveilansPTM_Posbindu!AQ50="","",SurveilansPTM_Posbindu!AQ50)</f>
        <v/>
      </c>
      <c r="AP43" t="str">
        <f>IFERROR(IF(SurveilansPTM_Posbindu!AR50="","",MATCH(SurveilansPTM_Posbindu!AR50,SurveilansPTM_Posbindu!$BF$20:$BF$21,0)),"")</f>
        <v/>
      </c>
      <c r="AQ43" t="str">
        <f>IFERROR(IF(SurveilansPTM_Posbindu!AS50="","",MATCH(SurveilansPTM_Posbindu!AS50,SurveilansPTM_Posbindu!$BF$25:$BF$26,0)),"")</f>
        <v/>
      </c>
      <c r="AR43" t="str">
        <f>IFERROR(IF(SurveilansPTM_Posbindu!AT50="","",MATCH(SurveilansPTM_Posbindu!AT50,SurveilansPTM_Posbindu!$BF$25:$BF$26,0)),"")</f>
        <v/>
      </c>
      <c r="AS43" t="str">
        <f>IFERROR(IF(SurveilansPTM_Posbindu!AU50="","",MATCH(SurveilansPTM_Posbindu!AU50,SurveilansPTM_Posbindu!$BF$25:$BF$26,0)),"")</f>
        <v/>
      </c>
      <c r="AT43" t="str">
        <f>IFERROR(IF(SurveilansPTM_Posbindu!AV50="","",MATCH(SurveilansPTM_Posbindu!AV50,SurveilansPTM_Posbindu!$BF$30:$BF$31,0)),"")</f>
        <v/>
      </c>
      <c r="AU43" t="str">
        <f>IFERROR(IF(SurveilansPTM_Posbindu!AW50="","",MATCH(SurveilansPTM_Posbindu!AW50,SurveilansPTM_Posbindu!$BF$30:$BF$31,0)),"")</f>
        <v/>
      </c>
      <c r="AV43" t="str">
        <f>IFERROR(IF(SurveilansPTM_Posbindu!AX50="","",MATCH(SurveilansPTM_Posbindu!AX50,SurveilansPTM_Posbindu!$BF$30:$BF$31,0)),"")</f>
        <v/>
      </c>
    </row>
    <row r="44" spans="1:48">
      <c r="A44" s="16" t="str">
        <f>IF(SurveilansPTM_Posbindu!C51="","",SurveilansPTM_Posbindu!C51)</f>
        <v/>
      </c>
      <c r="B44" s="9" t="str">
        <f>IF(SurveilansPTM_Posbindu!D51="","",SurveilansPTM_Posbindu!D51)</f>
        <v/>
      </c>
      <c r="C44" s="6" t="str">
        <f>IF(SurveilansPTM_Posbindu!E51="","",SurveilansPTM_Posbindu!E51)</f>
        <v/>
      </c>
      <c r="D44" s="6" t="str">
        <f>IF(SurveilansPTM_Posbindu!F51="","",SurveilansPTM_Posbindu!F51)</f>
        <v/>
      </c>
      <c r="E44" s="16" t="str">
        <f>IF(SurveilansPTM_Posbindu!G51="","",SurveilansPTM_Posbindu!G51)</f>
        <v/>
      </c>
      <c r="F44" s="12" t="str">
        <f>IF(SurveilansPTM_Posbindu!H51="","",UPPER(SurveilansPTM_Posbindu!H51))</f>
        <v/>
      </c>
      <c r="G44" s="7" t="str">
        <f>IF(SurveilansPTM_Posbindu!I51="","",SurveilansPTM_Posbindu!I51)</f>
        <v/>
      </c>
      <c r="H44" s="9" t="str">
        <f>IF(SurveilansPTM_Posbindu!J51="","",SurveilansPTM_Posbindu!J51)</f>
        <v/>
      </c>
      <c r="I44" s="9" t="str">
        <f>IF(SurveilansPTM_Posbindu!K51="","",SurveilansPTM_Posbindu!K51)</f>
        <v/>
      </c>
      <c r="J44" s="9" t="str">
        <f>IF(SurveilansPTM_Posbindu!L51="","",SurveilansPTM_Posbindu!L51)</f>
        <v/>
      </c>
      <c r="K44" s="9" t="str">
        <f>IF(SurveilansPTM_Posbindu!M51="","",SurveilansPTM_Posbindu!M51)</f>
        <v/>
      </c>
      <c r="L44" s="9" t="str">
        <f>IF(SurveilansPTM_Posbindu!N51="","",SurveilansPTM_Posbindu!N51)</f>
        <v/>
      </c>
      <c r="M44" s="9" t="str">
        <f>IF(SurveilansPTM_Posbindu!O51="","",SurveilansPTM_Posbindu!O51)</f>
        <v/>
      </c>
      <c r="N44" s="9" t="str">
        <f>IF(SurveilansPTM_Posbindu!P51="","",SurveilansPTM_Posbindu!P51)</f>
        <v/>
      </c>
      <c r="O44" s="9" t="str">
        <f>IFERROR(IF(SurveilansPTM_Posbindu!Q51="","",MATCH(SurveilansPTM_Posbindu!Q51,SurveilansPTM_Posbindu!$BF$10:$BF$11,0)),"")</f>
        <v/>
      </c>
      <c r="P44" s="9" t="str">
        <f>IFERROR(IF(SurveilansPTM_Posbindu!R51="","",MATCH(SurveilansPTM_Posbindu!R51,SurveilansPTM_Posbindu!$BF$10:$BF$11,0)),"")</f>
        <v/>
      </c>
      <c r="Q44" s="9" t="str">
        <f>IFERROR(IF(SurveilansPTM_Posbindu!S51="","",MATCH(SurveilansPTM_Posbindu!S51,SurveilansPTM_Posbindu!$BF$10:$BF$11,0)),"")</f>
        <v/>
      </c>
      <c r="R44" s="7" t="str">
        <f>IFERROR(IF(SurveilansPTM_Posbindu!T51="","",MATCH(SurveilansPTM_Posbindu!T51,SurveilansPTM_Posbindu!$BF$10:$BF$11,0)),"")</f>
        <v/>
      </c>
      <c r="S44" s="9" t="str">
        <f>IFERROR(IF(SurveilansPTM_Posbindu!U51="","",MATCH(SurveilansPTM_Posbindu!U51,SurveilansPTM_Posbindu!$BF$10:$BF$11,0)),"")</f>
        <v/>
      </c>
      <c r="T44" s="7" t="str">
        <f>IFERROR(IF(SurveilansPTM_Posbindu!V51="","",MATCH(SurveilansPTM_Posbindu!V51,SurveilansPTM_Posbindu!$BF$10:$BF$11,0)),"")</f>
        <v/>
      </c>
      <c r="U44" s="7" t="str">
        <f>IFERROR(IF(SurveilansPTM_Posbindu!W51="","",MATCH(SurveilansPTM_Posbindu!W51,SurveilansPTM_Posbindu!$BF$10:$BF$11,0)),"")</f>
        <v/>
      </c>
      <c r="V44" s="7" t="str">
        <f>IFERROR(IF(SurveilansPTM_Posbindu!X51="","",MATCH(SurveilansPTM_Posbindu!X51,SurveilansPTM_Posbindu!$BF$10:$BF$11,0)),"")</f>
        <v/>
      </c>
      <c r="W44" s="7" t="str">
        <f>IFERROR(IF(SurveilansPTM_Posbindu!Y51="","",MATCH(SurveilansPTM_Posbindu!Y51,SurveilansPTM_Posbindu!$BF$10:$BF$11,0)),"")</f>
        <v/>
      </c>
      <c r="X44" s="7" t="str">
        <f>IFERROR(IF(SurveilansPTM_Posbindu!Z51="","",MATCH(SurveilansPTM_Posbindu!Z51,SurveilansPTM_Posbindu!$BF$10:$BF$11,0)),"")</f>
        <v/>
      </c>
      <c r="Y44" s="7" t="str">
        <f>IFERROR(IF(SurveilansPTM_Posbindu!AA51="","",MATCH(SurveilansPTM_Posbindu!AA51,SurveilansPTM_Posbindu!$BF$10:$BF$11,0)),"")</f>
        <v/>
      </c>
      <c r="Z44" s="7" t="str">
        <f>IFERROR(IF(SurveilansPTM_Posbindu!AB51="","",MATCH(SurveilansPTM_Posbindu!AB51,SurveilansPTM_Posbindu!$BF$10:$BF$11,0)),"")</f>
        <v/>
      </c>
      <c r="AA44" s="7" t="str">
        <f>IFERROR(IF(SurveilansPTM_Posbindu!AC51="","",MATCH(SurveilansPTM_Posbindu!AC51,SurveilansPTM_Posbindu!$BF$10:$BF$11,0)),"")</f>
        <v/>
      </c>
      <c r="AB44" s="7" t="str">
        <f>IFERROR(IF(SurveilansPTM_Posbindu!AD51="","",MATCH(SurveilansPTM_Posbindu!AD51,SurveilansPTM_Posbindu!$BF$10:$BF$11,0)),"")</f>
        <v/>
      </c>
      <c r="AC44" s="7" t="str">
        <f>IFERROR(IF(SurveilansPTM_Posbindu!AE51="","",MATCH(SurveilansPTM_Posbindu!AE51,SurveilansPTM_Posbindu!$BF$10:$BF$11,0)),"")</f>
        <v/>
      </c>
      <c r="AD44" s="7" t="str">
        <f>IFERROR(IF(SurveilansPTM_Posbindu!AF51="","",MATCH(SurveilansPTM_Posbindu!AF51,SurveilansPTM_Posbindu!$BF$10:$BF$11,0)),"")</f>
        <v/>
      </c>
      <c r="AE44" s="7" t="str">
        <f>IFERROR(IF(SurveilansPTM_Posbindu!AG51="","",MATCH(SurveilansPTM_Posbindu!AG51,SurveilansPTM_Posbindu!$BF$10:$BF$11,0)),"")</f>
        <v/>
      </c>
      <c r="AF44" s="7" t="str">
        <f>IFERROR(IF(SurveilansPTM_Posbindu!AH51="","",MATCH(SurveilansPTM_Posbindu!AH51,SurveilansPTM_Posbindu!$BF$10:$BF$11,0)),"")</f>
        <v/>
      </c>
      <c r="AG44" s="7" t="str">
        <f>IF(SurveilansPTM_Posbindu!AI51="","",SurveilansPTM_Posbindu!AI51)</f>
        <v/>
      </c>
      <c r="AH44" t="str">
        <f>IF(SurveilansPTM_Posbindu!AJ51="","",SurveilansPTM_Posbindu!AJ51)</f>
        <v/>
      </c>
      <c r="AI44" t="str">
        <f>IF(SurveilansPTM_Posbindu!AK51="","",SurveilansPTM_Posbindu!AK51)</f>
        <v/>
      </c>
      <c r="AJ44" t="str">
        <f>IF(SurveilansPTM_Posbindu!AL51="","",SurveilansPTM_Posbindu!AL51)</f>
        <v/>
      </c>
      <c r="AK44" t="str">
        <f>IF(SurveilansPTM_Posbindu!AM51="","",SurveilansPTM_Posbindu!AM51)</f>
        <v/>
      </c>
      <c r="AL44" t="str">
        <f>IFERROR(IF(SurveilansPTM_Posbindu!AN51="","",MATCH(SurveilansPTM_Posbindu!AN51,SurveilansPTM_Posbindu!$BF$15:$BF$16,0)),"")</f>
        <v/>
      </c>
      <c r="AM44" t="str">
        <f>IF(SurveilansPTM_Posbindu!AO51="","",SurveilansPTM_Posbindu!AO51)</f>
        <v/>
      </c>
      <c r="AN44" t="str">
        <f>IF(SurveilansPTM_Posbindu!AP51="","",SurveilansPTM_Posbindu!AP51)</f>
        <v/>
      </c>
      <c r="AO44" t="str">
        <f>IF(SurveilansPTM_Posbindu!AQ51="","",SurveilansPTM_Posbindu!AQ51)</f>
        <v/>
      </c>
      <c r="AP44" t="str">
        <f>IFERROR(IF(SurveilansPTM_Posbindu!AR51="","",MATCH(SurveilansPTM_Posbindu!AR51,SurveilansPTM_Posbindu!$BF$20:$BF$21,0)),"")</f>
        <v/>
      </c>
      <c r="AQ44" t="str">
        <f>IFERROR(IF(SurveilansPTM_Posbindu!AS51="","",MATCH(SurveilansPTM_Posbindu!AS51,SurveilansPTM_Posbindu!$BF$25:$BF$26,0)),"")</f>
        <v/>
      </c>
      <c r="AR44" t="str">
        <f>IFERROR(IF(SurveilansPTM_Posbindu!AT51="","",MATCH(SurveilansPTM_Posbindu!AT51,SurveilansPTM_Posbindu!$BF$25:$BF$26,0)),"")</f>
        <v/>
      </c>
      <c r="AS44" t="str">
        <f>IFERROR(IF(SurveilansPTM_Posbindu!AU51="","",MATCH(SurveilansPTM_Posbindu!AU51,SurveilansPTM_Posbindu!$BF$25:$BF$26,0)),"")</f>
        <v/>
      </c>
      <c r="AT44" t="str">
        <f>IFERROR(IF(SurveilansPTM_Posbindu!AV51="","",MATCH(SurveilansPTM_Posbindu!AV51,SurveilansPTM_Posbindu!$BF$30:$BF$31,0)),"")</f>
        <v/>
      </c>
      <c r="AU44" t="str">
        <f>IFERROR(IF(SurveilansPTM_Posbindu!AW51="","",MATCH(SurveilansPTM_Posbindu!AW51,SurveilansPTM_Posbindu!$BF$30:$BF$31,0)),"")</f>
        <v/>
      </c>
      <c r="AV44" t="str">
        <f>IFERROR(IF(SurveilansPTM_Posbindu!AX51="","",MATCH(SurveilansPTM_Posbindu!AX51,SurveilansPTM_Posbindu!$BF$30:$BF$31,0)),"")</f>
        <v/>
      </c>
    </row>
    <row r="45" spans="1:48">
      <c r="A45" s="16" t="str">
        <f>IF(SurveilansPTM_Posbindu!C52="","",SurveilansPTM_Posbindu!C52)</f>
        <v/>
      </c>
      <c r="B45" s="9" t="str">
        <f>IF(SurveilansPTM_Posbindu!D52="","",SurveilansPTM_Posbindu!D52)</f>
        <v/>
      </c>
      <c r="C45" s="6" t="str">
        <f>IF(SurveilansPTM_Posbindu!E52="","",SurveilansPTM_Posbindu!E52)</f>
        <v/>
      </c>
      <c r="D45" s="6" t="str">
        <f>IF(SurveilansPTM_Posbindu!F52="","",SurveilansPTM_Posbindu!F52)</f>
        <v/>
      </c>
      <c r="E45" s="16" t="str">
        <f>IF(SurveilansPTM_Posbindu!G52="","",SurveilansPTM_Posbindu!G52)</f>
        <v/>
      </c>
      <c r="F45" s="12" t="str">
        <f>IF(SurveilansPTM_Posbindu!H52="","",UPPER(SurveilansPTM_Posbindu!H52))</f>
        <v/>
      </c>
      <c r="G45" s="7" t="str">
        <f>IF(SurveilansPTM_Posbindu!I52="","",SurveilansPTM_Posbindu!I52)</f>
        <v/>
      </c>
      <c r="H45" s="9" t="str">
        <f>IF(SurveilansPTM_Posbindu!J52="","",SurveilansPTM_Posbindu!J52)</f>
        <v/>
      </c>
      <c r="I45" s="9" t="str">
        <f>IF(SurveilansPTM_Posbindu!K52="","",SurveilansPTM_Posbindu!K52)</f>
        <v/>
      </c>
      <c r="J45" s="9" t="str">
        <f>IF(SurveilansPTM_Posbindu!L52="","",SurveilansPTM_Posbindu!L52)</f>
        <v/>
      </c>
      <c r="K45" s="9" t="str">
        <f>IF(SurveilansPTM_Posbindu!M52="","",SurveilansPTM_Posbindu!M52)</f>
        <v/>
      </c>
      <c r="L45" s="9" t="str">
        <f>IF(SurveilansPTM_Posbindu!N52="","",SurveilansPTM_Posbindu!N52)</f>
        <v/>
      </c>
      <c r="M45" s="9" t="str">
        <f>IF(SurveilansPTM_Posbindu!O52="","",SurveilansPTM_Posbindu!O52)</f>
        <v/>
      </c>
      <c r="N45" s="9" t="str">
        <f>IF(SurveilansPTM_Posbindu!P52="","",SurveilansPTM_Posbindu!P52)</f>
        <v/>
      </c>
      <c r="O45" s="9" t="str">
        <f>IFERROR(IF(SurveilansPTM_Posbindu!Q52="","",MATCH(SurveilansPTM_Posbindu!Q52,SurveilansPTM_Posbindu!$BF$10:$BF$11,0)),"")</f>
        <v/>
      </c>
      <c r="P45" s="9" t="str">
        <f>IFERROR(IF(SurveilansPTM_Posbindu!R52="","",MATCH(SurveilansPTM_Posbindu!R52,SurveilansPTM_Posbindu!$BF$10:$BF$11,0)),"")</f>
        <v/>
      </c>
      <c r="Q45" s="9" t="str">
        <f>IFERROR(IF(SurveilansPTM_Posbindu!S52="","",MATCH(SurveilansPTM_Posbindu!S52,SurveilansPTM_Posbindu!$BF$10:$BF$11,0)),"")</f>
        <v/>
      </c>
      <c r="R45" s="7" t="str">
        <f>IFERROR(IF(SurveilansPTM_Posbindu!T52="","",MATCH(SurveilansPTM_Posbindu!T52,SurveilansPTM_Posbindu!$BF$10:$BF$11,0)),"")</f>
        <v/>
      </c>
      <c r="S45" s="9" t="str">
        <f>IFERROR(IF(SurveilansPTM_Posbindu!U52="","",MATCH(SurveilansPTM_Posbindu!U52,SurveilansPTM_Posbindu!$BF$10:$BF$11,0)),"")</f>
        <v/>
      </c>
      <c r="T45" s="7" t="str">
        <f>IFERROR(IF(SurveilansPTM_Posbindu!V52="","",MATCH(SurveilansPTM_Posbindu!V52,SurveilansPTM_Posbindu!$BF$10:$BF$11,0)),"")</f>
        <v/>
      </c>
      <c r="U45" s="7" t="str">
        <f>IFERROR(IF(SurveilansPTM_Posbindu!W52="","",MATCH(SurveilansPTM_Posbindu!W52,SurveilansPTM_Posbindu!$BF$10:$BF$11,0)),"")</f>
        <v/>
      </c>
      <c r="V45" s="7" t="str">
        <f>IFERROR(IF(SurveilansPTM_Posbindu!X52="","",MATCH(SurveilansPTM_Posbindu!X52,SurveilansPTM_Posbindu!$BF$10:$BF$11,0)),"")</f>
        <v/>
      </c>
      <c r="W45" s="7" t="str">
        <f>IFERROR(IF(SurveilansPTM_Posbindu!Y52="","",MATCH(SurveilansPTM_Posbindu!Y52,SurveilansPTM_Posbindu!$BF$10:$BF$11,0)),"")</f>
        <v/>
      </c>
      <c r="X45" s="7" t="str">
        <f>IFERROR(IF(SurveilansPTM_Posbindu!Z52="","",MATCH(SurveilansPTM_Posbindu!Z52,SurveilansPTM_Posbindu!$BF$10:$BF$11,0)),"")</f>
        <v/>
      </c>
      <c r="Y45" s="7" t="str">
        <f>IFERROR(IF(SurveilansPTM_Posbindu!AA52="","",MATCH(SurveilansPTM_Posbindu!AA52,SurveilansPTM_Posbindu!$BF$10:$BF$11,0)),"")</f>
        <v/>
      </c>
      <c r="Z45" s="7" t="str">
        <f>IFERROR(IF(SurveilansPTM_Posbindu!AB52="","",MATCH(SurveilansPTM_Posbindu!AB52,SurveilansPTM_Posbindu!$BF$10:$BF$11,0)),"")</f>
        <v/>
      </c>
      <c r="AA45" s="7" t="str">
        <f>IFERROR(IF(SurveilansPTM_Posbindu!AC52="","",MATCH(SurveilansPTM_Posbindu!AC52,SurveilansPTM_Posbindu!$BF$10:$BF$11,0)),"")</f>
        <v/>
      </c>
      <c r="AB45" s="7" t="str">
        <f>IFERROR(IF(SurveilansPTM_Posbindu!AD52="","",MATCH(SurveilansPTM_Posbindu!AD52,SurveilansPTM_Posbindu!$BF$10:$BF$11,0)),"")</f>
        <v/>
      </c>
      <c r="AC45" s="7" t="str">
        <f>IFERROR(IF(SurveilansPTM_Posbindu!AE52="","",MATCH(SurveilansPTM_Posbindu!AE52,SurveilansPTM_Posbindu!$BF$10:$BF$11,0)),"")</f>
        <v/>
      </c>
      <c r="AD45" s="7" t="str">
        <f>IFERROR(IF(SurveilansPTM_Posbindu!AF52="","",MATCH(SurveilansPTM_Posbindu!AF52,SurveilansPTM_Posbindu!$BF$10:$BF$11,0)),"")</f>
        <v/>
      </c>
      <c r="AE45" s="7" t="str">
        <f>IFERROR(IF(SurveilansPTM_Posbindu!AG52="","",MATCH(SurveilansPTM_Posbindu!AG52,SurveilansPTM_Posbindu!$BF$10:$BF$11,0)),"")</f>
        <v/>
      </c>
      <c r="AF45" s="7" t="str">
        <f>IFERROR(IF(SurveilansPTM_Posbindu!AH52="","",MATCH(SurveilansPTM_Posbindu!AH52,SurveilansPTM_Posbindu!$BF$10:$BF$11,0)),"")</f>
        <v/>
      </c>
      <c r="AG45" s="7" t="str">
        <f>IF(SurveilansPTM_Posbindu!AI52="","",SurveilansPTM_Posbindu!AI52)</f>
        <v/>
      </c>
      <c r="AH45" t="str">
        <f>IF(SurveilansPTM_Posbindu!AJ52="","",SurveilansPTM_Posbindu!AJ52)</f>
        <v/>
      </c>
      <c r="AI45" t="str">
        <f>IF(SurveilansPTM_Posbindu!AK52="","",SurveilansPTM_Posbindu!AK52)</f>
        <v/>
      </c>
      <c r="AJ45" t="str">
        <f>IF(SurveilansPTM_Posbindu!AL52="","",SurveilansPTM_Posbindu!AL52)</f>
        <v/>
      </c>
      <c r="AK45" t="str">
        <f>IF(SurveilansPTM_Posbindu!AM52="","",SurveilansPTM_Posbindu!AM52)</f>
        <v/>
      </c>
      <c r="AL45" t="str">
        <f>IFERROR(IF(SurveilansPTM_Posbindu!AN52="","",MATCH(SurveilansPTM_Posbindu!AN52,SurveilansPTM_Posbindu!$BF$15:$BF$16,0)),"")</f>
        <v/>
      </c>
      <c r="AM45" t="str">
        <f>IF(SurveilansPTM_Posbindu!AO52="","",SurveilansPTM_Posbindu!AO52)</f>
        <v/>
      </c>
      <c r="AN45" t="str">
        <f>IF(SurveilansPTM_Posbindu!AP52="","",SurveilansPTM_Posbindu!AP52)</f>
        <v/>
      </c>
      <c r="AO45" t="str">
        <f>IF(SurveilansPTM_Posbindu!AQ52="","",SurveilansPTM_Posbindu!AQ52)</f>
        <v/>
      </c>
      <c r="AP45" t="str">
        <f>IFERROR(IF(SurveilansPTM_Posbindu!AR52="","",MATCH(SurveilansPTM_Posbindu!AR52,SurveilansPTM_Posbindu!$BF$20:$BF$21,0)),"")</f>
        <v/>
      </c>
      <c r="AQ45" t="str">
        <f>IFERROR(IF(SurveilansPTM_Posbindu!AS52="","",MATCH(SurveilansPTM_Posbindu!AS52,SurveilansPTM_Posbindu!$BF$25:$BF$26,0)),"")</f>
        <v/>
      </c>
      <c r="AR45" t="str">
        <f>IFERROR(IF(SurveilansPTM_Posbindu!AT52="","",MATCH(SurveilansPTM_Posbindu!AT52,SurveilansPTM_Posbindu!$BF$25:$BF$26,0)),"")</f>
        <v/>
      </c>
      <c r="AS45" t="str">
        <f>IFERROR(IF(SurveilansPTM_Posbindu!AU52="","",MATCH(SurveilansPTM_Posbindu!AU52,SurveilansPTM_Posbindu!$BF$25:$BF$26,0)),"")</f>
        <v/>
      </c>
      <c r="AT45" t="str">
        <f>IFERROR(IF(SurveilansPTM_Posbindu!AV52="","",MATCH(SurveilansPTM_Posbindu!AV52,SurveilansPTM_Posbindu!$BF$30:$BF$31,0)),"")</f>
        <v/>
      </c>
      <c r="AU45" t="str">
        <f>IFERROR(IF(SurveilansPTM_Posbindu!AW52="","",MATCH(SurveilansPTM_Posbindu!AW52,SurveilansPTM_Posbindu!$BF$30:$BF$31,0)),"")</f>
        <v/>
      </c>
      <c r="AV45" t="str">
        <f>IFERROR(IF(SurveilansPTM_Posbindu!AX52="","",MATCH(SurveilansPTM_Posbindu!AX52,SurveilansPTM_Posbindu!$BF$30:$BF$31,0)),"")</f>
        <v/>
      </c>
    </row>
    <row r="46" spans="1:48">
      <c r="A46" s="16" t="str">
        <f>IF(SurveilansPTM_Posbindu!C53="","",SurveilansPTM_Posbindu!C53)</f>
        <v/>
      </c>
      <c r="B46" s="9" t="str">
        <f>IF(SurveilansPTM_Posbindu!D53="","",SurveilansPTM_Posbindu!D53)</f>
        <v/>
      </c>
      <c r="C46" s="6" t="str">
        <f>IF(SurveilansPTM_Posbindu!E53="","",SurveilansPTM_Posbindu!E53)</f>
        <v/>
      </c>
      <c r="D46" s="6" t="str">
        <f>IF(SurveilansPTM_Posbindu!F53="","",SurveilansPTM_Posbindu!F53)</f>
        <v/>
      </c>
      <c r="E46" s="16" t="str">
        <f>IF(SurveilansPTM_Posbindu!G53="","",SurveilansPTM_Posbindu!G53)</f>
        <v/>
      </c>
      <c r="F46" s="12" t="str">
        <f>IF(SurveilansPTM_Posbindu!H53="","",UPPER(SurveilansPTM_Posbindu!H53))</f>
        <v/>
      </c>
      <c r="G46" s="7" t="str">
        <f>IF(SurveilansPTM_Posbindu!I53="","",SurveilansPTM_Posbindu!I53)</f>
        <v/>
      </c>
      <c r="H46" s="9" t="str">
        <f>IF(SurveilansPTM_Posbindu!J53="","",SurveilansPTM_Posbindu!J53)</f>
        <v/>
      </c>
      <c r="I46" s="9" t="str">
        <f>IF(SurveilansPTM_Posbindu!K53="","",SurveilansPTM_Posbindu!K53)</f>
        <v/>
      </c>
      <c r="J46" s="9" t="str">
        <f>IF(SurveilansPTM_Posbindu!L53="","",SurveilansPTM_Posbindu!L53)</f>
        <v/>
      </c>
      <c r="K46" s="9" t="str">
        <f>IF(SurveilansPTM_Posbindu!M53="","",SurveilansPTM_Posbindu!M53)</f>
        <v/>
      </c>
      <c r="L46" s="9" t="str">
        <f>IF(SurveilansPTM_Posbindu!N53="","",SurveilansPTM_Posbindu!N53)</f>
        <v/>
      </c>
      <c r="M46" s="9" t="str">
        <f>IF(SurveilansPTM_Posbindu!O53="","",SurveilansPTM_Posbindu!O53)</f>
        <v/>
      </c>
      <c r="N46" s="9" t="str">
        <f>IF(SurveilansPTM_Posbindu!P53="","",SurveilansPTM_Posbindu!P53)</f>
        <v/>
      </c>
      <c r="O46" s="9" t="str">
        <f>IFERROR(IF(SurveilansPTM_Posbindu!Q53="","",MATCH(SurveilansPTM_Posbindu!Q53,SurveilansPTM_Posbindu!$BF$10:$BF$11,0)),"")</f>
        <v/>
      </c>
      <c r="P46" s="9" t="str">
        <f>IFERROR(IF(SurveilansPTM_Posbindu!R53="","",MATCH(SurveilansPTM_Posbindu!R53,SurveilansPTM_Posbindu!$BF$10:$BF$11,0)),"")</f>
        <v/>
      </c>
      <c r="Q46" s="9" t="str">
        <f>IFERROR(IF(SurveilansPTM_Posbindu!S53="","",MATCH(SurveilansPTM_Posbindu!S53,SurveilansPTM_Posbindu!$BF$10:$BF$11,0)),"")</f>
        <v/>
      </c>
      <c r="R46" s="7" t="str">
        <f>IFERROR(IF(SurveilansPTM_Posbindu!T53="","",MATCH(SurveilansPTM_Posbindu!T53,SurveilansPTM_Posbindu!$BF$10:$BF$11,0)),"")</f>
        <v/>
      </c>
      <c r="S46" s="9" t="str">
        <f>IFERROR(IF(SurveilansPTM_Posbindu!U53="","",MATCH(SurveilansPTM_Posbindu!U53,SurveilansPTM_Posbindu!$BF$10:$BF$11,0)),"")</f>
        <v/>
      </c>
      <c r="T46" s="7" t="str">
        <f>IFERROR(IF(SurveilansPTM_Posbindu!V53="","",MATCH(SurveilansPTM_Posbindu!V53,SurveilansPTM_Posbindu!$BF$10:$BF$11,0)),"")</f>
        <v/>
      </c>
      <c r="U46" s="7" t="str">
        <f>IFERROR(IF(SurveilansPTM_Posbindu!W53="","",MATCH(SurveilansPTM_Posbindu!W53,SurveilansPTM_Posbindu!$BF$10:$BF$11,0)),"")</f>
        <v/>
      </c>
      <c r="V46" s="7" t="str">
        <f>IFERROR(IF(SurveilansPTM_Posbindu!X53="","",MATCH(SurveilansPTM_Posbindu!X53,SurveilansPTM_Posbindu!$BF$10:$BF$11,0)),"")</f>
        <v/>
      </c>
      <c r="W46" s="7" t="str">
        <f>IFERROR(IF(SurveilansPTM_Posbindu!Y53="","",MATCH(SurveilansPTM_Posbindu!Y53,SurveilansPTM_Posbindu!$BF$10:$BF$11,0)),"")</f>
        <v/>
      </c>
      <c r="X46" s="7" t="str">
        <f>IFERROR(IF(SurveilansPTM_Posbindu!Z53="","",MATCH(SurveilansPTM_Posbindu!Z53,SurveilansPTM_Posbindu!$BF$10:$BF$11,0)),"")</f>
        <v/>
      </c>
      <c r="Y46" s="7" t="str">
        <f>IFERROR(IF(SurveilansPTM_Posbindu!AA53="","",MATCH(SurveilansPTM_Posbindu!AA53,SurveilansPTM_Posbindu!$BF$10:$BF$11,0)),"")</f>
        <v/>
      </c>
      <c r="Z46" s="7" t="str">
        <f>IFERROR(IF(SurveilansPTM_Posbindu!AB53="","",MATCH(SurveilansPTM_Posbindu!AB53,SurveilansPTM_Posbindu!$BF$10:$BF$11,0)),"")</f>
        <v/>
      </c>
      <c r="AA46" s="7" t="str">
        <f>IFERROR(IF(SurveilansPTM_Posbindu!AC53="","",MATCH(SurveilansPTM_Posbindu!AC53,SurveilansPTM_Posbindu!$BF$10:$BF$11,0)),"")</f>
        <v/>
      </c>
      <c r="AB46" s="7" t="str">
        <f>IFERROR(IF(SurveilansPTM_Posbindu!AD53="","",MATCH(SurveilansPTM_Posbindu!AD53,SurveilansPTM_Posbindu!$BF$10:$BF$11,0)),"")</f>
        <v/>
      </c>
      <c r="AC46" s="7" t="str">
        <f>IFERROR(IF(SurveilansPTM_Posbindu!AE53="","",MATCH(SurveilansPTM_Posbindu!AE53,SurveilansPTM_Posbindu!$BF$10:$BF$11,0)),"")</f>
        <v/>
      </c>
      <c r="AD46" s="7" t="str">
        <f>IFERROR(IF(SurveilansPTM_Posbindu!AF53="","",MATCH(SurveilansPTM_Posbindu!AF53,SurveilansPTM_Posbindu!$BF$10:$BF$11,0)),"")</f>
        <v/>
      </c>
      <c r="AE46" s="7" t="str">
        <f>IFERROR(IF(SurveilansPTM_Posbindu!AG53="","",MATCH(SurveilansPTM_Posbindu!AG53,SurveilansPTM_Posbindu!$BF$10:$BF$11,0)),"")</f>
        <v/>
      </c>
      <c r="AF46" s="7" t="str">
        <f>IFERROR(IF(SurveilansPTM_Posbindu!AH53="","",MATCH(SurveilansPTM_Posbindu!AH53,SurveilansPTM_Posbindu!$BF$10:$BF$11,0)),"")</f>
        <v/>
      </c>
      <c r="AG46" s="7" t="str">
        <f>IF(SurveilansPTM_Posbindu!AI53="","",SurveilansPTM_Posbindu!AI53)</f>
        <v/>
      </c>
      <c r="AH46" t="str">
        <f>IF(SurveilansPTM_Posbindu!AJ53="","",SurveilansPTM_Posbindu!AJ53)</f>
        <v/>
      </c>
      <c r="AI46" t="str">
        <f>IF(SurveilansPTM_Posbindu!AK53="","",SurveilansPTM_Posbindu!AK53)</f>
        <v/>
      </c>
      <c r="AJ46" t="str">
        <f>IF(SurveilansPTM_Posbindu!AL53="","",SurveilansPTM_Posbindu!AL53)</f>
        <v/>
      </c>
      <c r="AK46" t="str">
        <f>IF(SurveilansPTM_Posbindu!AM53="","",SurveilansPTM_Posbindu!AM53)</f>
        <v/>
      </c>
      <c r="AL46" t="str">
        <f>IFERROR(IF(SurveilansPTM_Posbindu!AN53="","",MATCH(SurveilansPTM_Posbindu!AN53,SurveilansPTM_Posbindu!$BF$15:$BF$16,0)),"")</f>
        <v/>
      </c>
      <c r="AM46" t="str">
        <f>IF(SurveilansPTM_Posbindu!AO53="","",SurveilansPTM_Posbindu!AO53)</f>
        <v/>
      </c>
      <c r="AN46" t="str">
        <f>IF(SurveilansPTM_Posbindu!AP53="","",SurveilansPTM_Posbindu!AP53)</f>
        <v/>
      </c>
      <c r="AO46" t="str">
        <f>IF(SurveilansPTM_Posbindu!AQ53="","",SurveilansPTM_Posbindu!AQ53)</f>
        <v/>
      </c>
      <c r="AP46" t="str">
        <f>IFERROR(IF(SurveilansPTM_Posbindu!AR53="","",MATCH(SurveilansPTM_Posbindu!AR53,SurveilansPTM_Posbindu!$BF$20:$BF$21,0)),"")</f>
        <v/>
      </c>
      <c r="AQ46" t="str">
        <f>IFERROR(IF(SurveilansPTM_Posbindu!AS53="","",MATCH(SurveilansPTM_Posbindu!AS53,SurveilansPTM_Posbindu!$BF$25:$BF$26,0)),"")</f>
        <v/>
      </c>
      <c r="AR46" t="str">
        <f>IFERROR(IF(SurveilansPTM_Posbindu!AT53="","",MATCH(SurveilansPTM_Posbindu!AT53,SurveilansPTM_Posbindu!$BF$25:$BF$26,0)),"")</f>
        <v/>
      </c>
      <c r="AS46" t="str">
        <f>IFERROR(IF(SurveilansPTM_Posbindu!AU53="","",MATCH(SurveilansPTM_Posbindu!AU53,SurveilansPTM_Posbindu!$BF$25:$BF$26,0)),"")</f>
        <v/>
      </c>
      <c r="AT46" t="str">
        <f>IFERROR(IF(SurveilansPTM_Posbindu!AV53="","",MATCH(SurveilansPTM_Posbindu!AV53,SurveilansPTM_Posbindu!$BF$30:$BF$31,0)),"")</f>
        <v/>
      </c>
      <c r="AU46" t="str">
        <f>IFERROR(IF(SurveilansPTM_Posbindu!AW53="","",MATCH(SurveilansPTM_Posbindu!AW53,SurveilansPTM_Posbindu!$BF$30:$BF$31,0)),"")</f>
        <v/>
      </c>
      <c r="AV46" t="str">
        <f>IFERROR(IF(SurveilansPTM_Posbindu!AX53="","",MATCH(SurveilansPTM_Posbindu!AX53,SurveilansPTM_Posbindu!$BF$30:$BF$31,0)),"")</f>
        <v/>
      </c>
    </row>
    <row r="47" spans="1:48">
      <c r="A47" s="16" t="str">
        <f>IF(SurveilansPTM_Posbindu!C54="","",SurveilansPTM_Posbindu!C54)</f>
        <v/>
      </c>
      <c r="B47" s="9" t="str">
        <f>IF(SurveilansPTM_Posbindu!D54="","",SurveilansPTM_Posbindu!D54)</f>
        <v/>
      </c>
      <c r="C47" s="6" t="str">
        <f>IF(SurveilansPTM_Posbindu!E54="","",SurveilansPTM_Posbindu!E54)</f>
        <v/>
      </c>
      <c r="D47" s="6" t="str">
        <f>IF(SurveilansPTM_Posbindu!F54="","",SurveilansPTM_Posbindu!F54)</f>
        <v/>
      </c>
      <c r="E47" s="16" t="str">
        <f>IF(SurveilansPTM_Posbindu!G54="","",SurveilansPTM_Posbindu!G54)</f>
        <v/>
      </c>
      <c r="F47" s="12" t="str">
        <f>IF(SurveilansPTM_Posbindu!H54="","",UPPER(SurveilansPTM_Posbindu!H54))</f>
        <v/>
      </c>
      <c r="G47" s="7" t="str">
        <f>IF(SurveilansPTM_Posbindu!I54="","",SurveilansPTM_Posbindu!I54)</f>
        <v/>
      </c>
      <c r="H47" s="9" t="str">
        <f>IF(SurveilansPTM_Posbindu!J54="","",SurveilansPTM_Posbindu!J54)</f>
        <v/>
      </c>
      <c r="I47" s="9" t="str">
        <f>IF(SurveilansPTM_Posbindu!K54="","",SurveilansPTM_Posbindu!K54)</f>
        <v/>
      </c>
      <c r="J47" s="9" t="str">
        <f>IF(SurveilansPTM_Posbindu!L54="","",SurveilansPTM_Posbindu!L54)</f>
        <v/>
      </c>
      <c r="K47" s="9" t="str">
        <f>IF(SurveilansPTM_Posbindu!M54="","",SurveilansPTM_Posbindu!M54)</f>
        <v/>
      </c>
      <c r="L47" s="9" t="str">
        <f>IF(SurveilansPTM_Posbindu!N54="","",SurveilansPTM_Posbindu!N54)</f>
        <v/>
      </c>
      <c r="M47" s="9" t="str">
        <f>IF(SurveilansPTM_Posbindu!O54="","",SurveilansPTM_Posbindu!O54)</f>
        <v/>
      </c>
      <c r="N47" s="9" t="str">
        <f>IF(SurveilansPTM_Posbindu!P54="","",SurveilansPTM_Posbindu!P54)</f>
        <v/>
      </c>
      <c r="O47" s="9" t="str">
        <f>IFERROR(IF(SurveilansPTM_Posbindu!Q54="","",MATCH(SurveilansPTM_Posbindu!Q54,SurveilansPTM_Posbindu!$BF$10:$BF$11,0)),"")</f>
        <v/>
      </c>
      <c r="P47" s="9" t="str">
        <f>IFERROR(IF(SurveilansPTM_Posbindu!R54="","",MATCH(SurveilansPTM_Posbindu!R54,SurveilansPTM_Posbindu!$BF$10:$BF$11,0)),"")</f>
        <v/>
      </c>
      <c r="Q47" s="9" t="str">
        <f>IFERROR(IF(SurveilansPTM_Posbindu!S54="","",MATCH(SurveilansPTM_Posbindu!S54,SurveilansPTM_Posbindu!$BF$10:$BF$11,0)),"")</f>
        <v/>
      </c>
      <c r="R47" s="7" t="str">
        <f>IFERROR(IF(SurveilansPTM_Posbindu!T54="","",MATCH(SurveilansPTM_Posbindu!T54,SurveilansPTM_Posbindu!$BF$10:$BF$11,0)),"")</f>
        <v/>
      </c>
      <c r="S47" s="9" t="str">
        <f>IFERROR(IF(SurveilansPTM_Posbindu!U54="","",MATCH(SurveilansPTM_Posbindu!U54,SurveilansPTM_Posbindu!$BF$10:$BF$11,0)),"")</f>
        <v/>
      </c>
      <c r="T47" s="7" t="str">
        <f>IFERROR(IF(SurveilansPTM_Posbindu!V54="","",MATCH(SurveilansPTM_Posbindu!V54,SurveilansPTM_Posbindu!$BF$10:$BF$11,0)),"")</f>
        <v/>
      </c>
      <c r="U47" s="7" t="str">
        <f>IFERROR(IF(SurveilansPTM_Posbindu!W54="","",MATCH(SurveilansPTM_Posbindu!W54,SurveilansPTM_Posbindu!$BF$10:$BF$11,0)),"")</f>
        <v/>
      </c>
      <c r="V47" s="7" t="str">
        <f>IFERROR(IF(SurveilansPTM_Posbindu!X54="","",MATCH(SurveilansPTM_Posbindu!X54,SurveilansPTM_Posbindu!$BF$10:$BF$11,0)),"")</f>
        <v/>
      </c>
      <c r="W47" s="7" t="str">
        <f>IFERROR(IF(SurveilansPTM_Posbindu!Y54="","",MATCH(SurveilansPTM_Posbindu!Y54,SurveilansPTM_Posbindu!$BF$10:$BF$11,0)),"")</f>
        <v/>
      </c>
      <c r="X47" s="7" t="str">
        <f>IFERROR(IF(SurveilansPTM_Posbindu!Z54="","",MATCH(SurveilansPTM_Posbindu!Z54,SurveilansPTM_Posbindu!$BF$10:$BF$11,0)),"")</f>
        <v/>
      </c>
      <c r="Y47" s="7" t="str">
        <f>IFERROR(IF(SurveilansPTM_Posbindu!AA54="","",MATCH(SurveilansPTM_Posbindu!AA54,SurveilansPTM_Posbindu!$BF$10:$BF$11,0)),"")</f>
        <v/>
      </c>
      <c r="Z47" s="7" t="str">
        <f>IFERROR(IF(SurveilansPTM_Posbindu!AB54="","",MATCH(SurveilansPTM_Posbindu!AB54,SurveilansPTM_Posbindu!$BF$10:$BF$11,0)),"")</f>
        <v/>
      </c>
      <c r="AA47" s="7" t="str">
        <f>IFERROR(IF(SurveilansPTM_Posbindu!AC54="","",MATCH(SurveilansPTM_Posbindu!AC54,SurveilansPTM_Posbindu!$BF$10:$BF$11,0)),"")</f>
        <v/>
      </c>
      <c r="AB47" s="7" t="str">
        <f>IFERROR(IF(SurveilansPTM_Posbindu!AD54="","",MATCH(SurveilansPTM_Posbindu!AD54,SurveilansPTM_Posbindu!$BF$10:$BF$11,0)),"")</f>
        <v/>
      </c>
      <c r="AC47" s="7" t="str">
        <f>IFERROR(IF(SurveilansPTM_Posbindu!AE54="","",MATCH(SurveilansPTM_Posbindu!AE54,SurveilansPTM_Posbindu!$BF$10:$BF$11,0)),"")</f>
        <v/>
      </c>
      <c r="AD47" s="7" t="str">
        <f>IFERROR(IF(SurveilansPTM_Posbindu!AF54="","",MATCH(SurveilansPTM_Posbindu!AF54,SurveilansPTM_Posbindu!$BF$10:$BF$11,0)),"")</f>
        <v/>
      </c>
      <c r="AE47" s="7" t="str">
        <f>IFERROR(IF(SurveilansPTM_Posbindu!AG54="","",MATCH(SurveilansPTM_Posbindu!AG54,SurveilansPTM_Posbindu!$BF$10:$BF$11,0)),"")</f>
        <v/>
      </c>
      <c r="AF47" s="7" t="str">
        <f>IFERROR(IF(SurveilansPTM_Posbindu!AH54="","",MATCH(SurveilansPTM_Posbindu!AH54,SurveilansPTM_Posbindu!$BF$10:$BF$11,0)),"")</f>
        <v/>
      </c>
      <c r="AG47" s="7" t="str">
        <f>IF(SurveilansPTM_Posbindu!AI54="","",SurveilansPTM_Posbindu!AI54)</f>
        <v/>
      </c>
      <c r="AH47" t="str">
        <f>IF(SurveilansPTM_Posbindu!AJ54="","",SurveilansPTM_Posbindu!AJ54)</f>
        <v/>
      </c>
      <c r="AI47" t="str">
        <f>IF(SurveilansPTM_Posbindu!AK54="","",SurveilansPTM_Posbindu!AK54)</f>
        <v/>
      </c>
      <c r="AJ47" t="str">
        <f>IF(SurveilansPTM_Posbindu!AL54="","",SurveilansPTM_Posbindu!AL54)</f>
        <v/>
      </c>
      <c r="AK47" t="str">
        <f>IF(SurveilansPTM_Posbindu!AM54="","",SurveilansPTM_Posbindu!AM54)</f>
        <v/>
      </c>
      <c r="AL47" t="str">
        <f>IFERROR(IF(SurveilansPTM_Posbindu!AN54="","",MATCH(SurveilansPTM_Posbindu!AN54,SurveilansPTM_Posbindu!$BF$15:$BF$16,0)),"")</f>
        <v/>
      </c>
      <c r="AM47" t="str">
        <f>IF(SurveilansPTM_Posbindu!AO54="","",SurveilansPTM_Posbindu!AO54)</f>
        <v/>
      </c>
      <c r="AN47" t="str">
        <f>IF(SurveilansPTM_Posbindu!AP54="","",SurveilansPTM_Posbindu!AP54)</f>
        <v/>
      </c>
      <c r="AO47" t="str">
        <f>IF(SurveilansPTM_Posbindu!AQ54="","",SurveilansPTM_Posbindu!AQ54)</f>
        <v/>
      </c>
      <c r="AP47" t="str">
        <f>IFERROR(IF(SurveilansPTM_Posbindu!AR54="","",MATCH(SurveilansPTM_Posbindu!AR54,SurveilansPTM_Posbindu!$BF$20:$BF$21,0)),"")</f>
        <v/>
      </c>
      <c r="AQ47" t="str">
        <f>IFERROR(IF(SurveilansPTM_Posbindu!AS54="","",MATCH(SurveilansPTM_Posbindu!AS54,SurveilansPTM_Posbindu!$BF$25:$BF$26,0)),"")</f>
        <v/>
      </c>
      <c r="AR47" t="str">
        <f>IFERROR(IF(SurveilansPTM_Posbindu!AT54="","",MATCH(SurveilansPTM_Posbindu!AT54,SurveilansPTM_Posbindu!$BF$25:$BF$26,0)),"")</f>
        <v/>
      </c>
      <c r="AS47" t="str">
        <f>IFERROR(IF(SurveilansPTM_Posbindu!AU54="","",MATCH(SurveilansPTM_Posbindu!AU54,SurveilansPTM_Posbindu!$BF$25:$BF$26,0)),"")</f>
        <v/>
      </c>
      <c r="AT47" t="str">
        <f>IFERROR(IF(SurveilansPTM_Posbindu!AV54="","",MATCH(SurveilansPTM_Posbindu!AV54,SurveilansPTM_Posbindu!$BF$30:$BF$31,0)),"")</f>
        <v/>
      </c>
      <c r="AU47" t="str">
        <f>IFERROR(IF(SurveilansPTM_Posbindu!AW54="","",MATCH(SurveilansPTM_Posbindu!AW54,SurveilansPTM_Posbindu!$BF$30:$BF$31,0)),"")</f>
        <v/>
      </c>
      <c r="AV47" t="str">
        <f>IFERROR(IF(SurveilansPTM_Posbindu!AX54="","",MATCH(SurveilansPTM_Posbindu!AX54,SurveilansPTM_Posbindu!$BF$30:$BF$31,0)),"")</f>
        <v/>
      </c>
    </row>
    <row r="48" spans="1:48">
      <c r="A48" s="16" t="str">
        <f>IF(SurveilansPTM_Posbindu!C55="","",SurveilansPTM_Posbindu!C55)</f>
        <v/>
      </c>
      <c r="B48" s="9" t="str">
        <f>IF(SurveilansPTM_Posbindu!D55="","",SurveilansPTM_Posbindu!D55)</f>
        <v/>
      </c>
      <c r="C48" s="6" t="str">
        <f>IF(SurveilansPTM_Posbindu!E55="","",SurveilansPTM_Posbindu!E55)</f>
        <v/>
      </c>
      <c r="D48" s="6" t="str">
        <f>IF(SurveilansPTM_Posbindu!F55="","",SurveilansPTM_Posbindu!F55)</f>
        <v/>
      </c>
      <c r="E48" s="16" t="str">
        <f>IF(SurveilansPTM_Posbindu!G55="","",SurveilansPTM_Posbindu!G55)</f>
        <v/>
      </c>
      <c r="F48" s="12" t="str">
        <f>IF(SurveilansPTM_Posbindu!H55="","",UPPER(SurveilansPTM_Posbindu!H55))</f>
        <v/>
      </c>
      <c r="G48" s="7" t="str">
        <f>IF(SurveilansPTM_Posbindu!I55="","",SurveilansPTM_Posbindu!I55)</f>
        <v/>
      </c>
      <c r="H48" s="9" t="str">
        <f>IF(SurveilansPTM_Posbindu!J55="","",SurveilansPTM_Posbindu!J55)</f>
        <v/>
      </c>
      <c r="I48" s="9" t="str">
        <f>IF(SurveilansPTM_Posbindu!K55="","",SurveilansPTM_Posbindu!K55)</f>
        <v/>
      </c>
      <c r="J48" s="9" t="str">
        <f>IF(SurveilansPTM_Posbindu!L55="","",SurveilansPTM_Posbindu!L55)</f>
        <v/>
      </c>
      <c r="K48" s="9" t="str">
        <f>IF(SurveilansPTM_Posbindu!M55="","",SurveilansPTM_Posbindu!M55)</f>
        <v/>
      </c>
      <c r="L48" s="9" t="str">
        <f>IF(SurveilansPTM_Posbindu!N55="","",SurveilansPTM_Posbindu!N55)</f>
        <v/>
      </c>
      <c r="M48" s="9" t="str">
        <f>IF(SurveilansPTM_Posbindu!O55="","",SurveilansPTM_Posbindu!O55)</f>
        <v/>
      </c>
      <c r="N48" s="9" t="str">
        <f>IF(SurveilansPTM_Posbindu!P55="","",SurveilansPTM_Posbindu!P55)</f>
        <v/>
      </c>
      <c r="O48" s="9" t="str">
        <f>IFERROR(IF(SurveilansPTM_Posbindu!Q55="","",MATCH(SurveilansPTM_Posbindu!Q55,SurveilansPTM_Posbindu!$BF$10:$BF$11,0)),"")</f>
        <v/>
      </c>
      <c r="P48" s="9" t="str">
        <f>IFERROR(IF(SurveilansPTM_Posbindu!R55="","",MATCH(SurveilansPTM_Posbindu!R55,SurveilansPTM_Posbindu!$BF$10:$BF$11,0)),"")</f>
        <v/>
      </c>
      <c r="Q48" s="9" t="str">
        <f>IFERROR(IF(SurveilansPTM_Posbindu!S55="","",MATCH(SurveilansPTM_Posbindu!S55,SurveilansPTM_Posbindu!$BF$10:$BF$11,0)),"")</f>
        <v/>
      </c>
      <c r="R48" s="7" t="str">
        <f>IFERROR(IF(SurveilansPTM_Posbindu!T55="","",MATCH(SurveilansPTM_Posbindu!T55,SurveilansPTM_Posbindu!$BF$10:$BF$11,0)),"")</f>
        <v/>
      </c>
      <c r="S48" s="9" t="str">
        <f>IFERROR(IF(SurveilansPTM_Posbindu!U55="","",MATCH(SurveilansPTM_Posbindu!U55,SurveilansPTM_Posbindu!$BF$10:$BF$11,0)),"")</f>
        <v/>
      </c>
      <c r="T48" s="7" t="str">
        <f>IFERROR(IF(SurveilansPTM_Posbindu!V55="","",MATCH(SurveilansPTM_Posbindu!V55,SurveilansPTM_Posbindu!$BF$10:$BF$11,0)),"")</f>
        <v/>
      </c>
      <c r="U48" s="7" t="str">
        <f>IFERROR(IF(SurveilansPTM_Posbindu!W55="","",MATCH(SurveilansPTM_Posbindu!W55,SurveilansPTM_Posbindu!$BF$10:$BF$11,0)),"")</f>
        <v/>
      </c>
      <c r="V48" s="7" t="str">
        <f>IFERROR(IF(SurveilansPTM_Posbindu!X55="","",MATCH(SurveilansPTM_Posbindu!X55,SurveilansPTM_Posbindu!$BF$10:$BF$11,0)),"")</f>
        <v/>
      </c>
      <c r="W48" s="7" t="str">
        <f>IFERROR(IF(SurveilansPTM_Posbindu!Y55="","",MATCH(SurveilansPTM_Posbindu!Y55,SurveilansPTM_Posbindu!$BF$10:$BF$11,0)),"")</f>
        <v/>
      </c>
      <c r="X48" s="7" t="str">
        <f>IFERROR(IF(SurveilansPTM_Posbindu!Z55="","",MATCH(SurveilansPTM_Posbindu!Z55,SurveilansPTM_Posbindu!$BF$10:$BF$11,0)),"")</f>
        <v/>
      </c>
      <c r="Y48" s="7" t="str">
        <f>IFERROR(IF(SurveilansPTM_Posbindu!AA55="","",MATCH(SurveilansPTM_Posbindu!AA55,SurveilansPTM_Posbindu!$BF$10:$BF$11,0)),"")</f>
        <v/>
      </c>
      <c r="Z48" s="7" t="str">
        <f>IFERROR(IF(SurveilansPTM_Posbindu!AB55="","",MATCH(SurveilansPTM_Posbindu!AB55,SurveilansPTM_Posbindu!$BF$10:$BF$11,0)),"")</f>
        <v/>
      </c>
      <c r="AA48" s="7" t="str">
        <f>IFERROR(IF(SurveilansPTM_Posbindu!AC55="","",MATCH(SurveilansPTM_Posbindu!AC55,SurveilansPTM_Posbindu!$BF$10:$BF$11,0)),"")</f>
        <v/>
      </c>
      <c r="AB48" s="7" t="str">
        <f>IFERROR(IF(SurveilansPTM_Posbindu!AD55="","",MATCH(SurveilansPTM_Posbindu!AD55,SurveilansPTM_Posbindu!$BF$10:$BF$11,0)),"")</f>
        <v/>
      </c>
      <c r="AC48" s="7" t="str">
        <f>IFERROR(IF(SurveilansPTM_Posbindu!AE55="","",MATCH(SurveilansPTM_Posbindu!AE55,SurveilansPTM_Posbindu!$BF$10:$BF$11,0)),"")</f>
        <v/>
      </c>
      <c r="AD48" s="7" t="str">
        <f>IFERROR(IF(SurveilansPTM_Posbindu!AF55="","",MATCH(SurveilansPTM_Posbindu!AF55,SurveilansPTM_Posbindu!$BF$10:$BF$11,0)),"")</f>
        <v/>
      </c>
      <c r="AE48" s="7" t="str">
        <f>IFERROR(IF(SurveilansPTM_Posbindu!AG55="","",MATCH(SurveilansPTM_Posbindu!AG55,SurveilansPTM_Posbindu!$BF$10:$BF$11,0)),"")</f>
        <v/>
      </c>
      <c r="AF48" s="7" t="str">
        <f>IFERROR(IF(SurveilansPTM_Posbindu!AH55="","",MATCH(SurveilansPTM_Posbindu!AH55,SurveilansPTM_Posbindu!$BF$10:$BF$11,0)),"")</f>
        <v/>
      </c>
      <c r="AG48" s="7" t="str">
        <f>IF(SurveilansPTM_Posbindu!AI55="","",SurveilansPTM_Posbindu!AI55)</f>
        <v/>
      </c>
      <c r="AH48" t="str">
        <f>IF(SurveilansPTM_Posbindu!AJ55="","",SurveilansPTM_Posbindu!AJ55)</f>
        <v/>
      </c>
      <c r="AI48" t="str">
        <f>IF(SurveilansPTM_Posbindu!AK55="","",SurveilansPTM_Posbindu!AK55)</f>
        <v/>
      </c>
      <c r="AJ48" t="str">
        <f>IF(SurveilansPTM_Posbindu!AL55="","",SurveilansPTM_Posbindu!AL55)</f>
        <v/>
      </c>
      <c r="AK48" t="str">
        <f>IF(SurveilansPTM_Posbindu!AM55="","",SurveilansPTM_Posbindu!AM55)</f>
        <v/>
      </c>
      <c r="AL48" t="str">
        <f>IFERROR(IF(SurveilansPTM_Posbindu!AN55="","",MATCH(SurveilansPTM_Posbindu!AN55,SurveilansPTM_Posbindu!$BF$15:$BF$16,0)),"")</f>
        <v/>
      </c>
      <c r="AM48" t="str">
        <f>IF(SurveilansPTM_Posbindu!AO55="","",SurveilansPTM_Posbindu!AO55)</f>
        <v/>
      </c>
      <c r="AN48" t="str">
        <f>IF(SurveilansPTM_Posbindu!AP55="","",SurveilansPTM_Posbindu!AP55)</f>
        <v/>
      </c>
      <c r="AO48" t="str">
        <f>IF(SurveilansPTM_Posbindu!AQ55="","",SurveilansPTM_Posbindu!AQ55)</f>
        <v/>
      </c>
      <c r="AP48" t="str">
        <f>IFERROR(IF(SurveilansPTM_Posbindu!AR55="","",MATCH(SurveilansPTM_Posbindu!AR55,SurveilansPTM_Posbindu!$BF$20:$BF$21,0)),"")</f>
        <v/>
      </c>
      <c r="AQ48" t="str">
        <f>IFERROR(IF(SurveilansPTM_Posbindu!AS55="","",MATCH(SurveilansPTM_Posbindu!AS55,SurveilansPTM_Posbindu!$BF$25:$BF$26,0)),"")</f>
        <v/>
      </c>
      <c r="AR48" t="str">
        <f>IFERROR(IF(SurveilansPTM_Posbindu!AT55="","",MATCH(SurveilansPTM_Posbindu!AT55,SurveilansPTM_Posbindu!$BF$25:$BF$26,0)),"")</f>
        <v/>
      </c>
      <c r="AS48" t="str">
        <f>IFERROR(IF(SurveilansPTM_Posbindu!AU55="","",MATCH(SurveilansPTM_Posbindu!AU55,SurveilansPTM_Posbindu!$BF$25:$BF$26,0)),"")</f>
        <v/>
      </c>
      <c r="AT48" t="str">
        <f>IFERROR(IF(SurveilansPTM_Posbindu!AV55="","",MATCH(SurveilansPTM_Posbindu!AV55,SurveilansPTM_Posbindu!$BF$30:$BF$31,0)),"")</f>
        <v/>
      </c>
      <c r="AU48" t="str">
        <f>IFERROR(IF(SurveilansPTM_Posbindu!AW55="","",MATCH(SurveilansPTM_Posbindu!AW55,SurveilansPTM_Posbindu!$BF$30:$BF$31,0)),"")</f>
        <v/>
      </c>
      <c r="AV48" t="str">
        <f>IFERROR(IF(SurveilansPTM_Posbindu!AX55="","",MATCH(SurveilansPTM_Posbindu!AX55,SurveilansPTM_Posbindu!$BF$30:$BF$31,0)),"")</f>
        <v/>
      </c>
    </row>
    <row r="49" spans="1:48">
      <c r="A49" s="16" t="str">
        <f>IF(SurveilansPTM_Posbindu!C56="","",SurveilansPTM_Posbindu!C56)</f>
        <v/>
      </c>
      <c r="B49" s="9" t="str">
        <f>IF(SurveilansPTM_Posbindu!D56="","",SurveilansPTM_Posbindu!D56)</f>
        <v/>
      </c>
      <c r="C49" s="6" t="str">
        <f>IF(SurveilansPTM_Posbindu!E56="","",SurveilansPTM_Posbindu!E56)</f>
        <v/>
      </c>
      <c r="D49" s="6" t="str">
        <f>IF(SurveilansPTM_Posbindu!F56="","",SurveilansPTM_Posbindu!F56)</f>
        <v/>
      </c>
      <c r="E49" s="16" t="str">
        <f>IF(SurveilansPTM_Posbindu!G56="","",SurveilansPTM_Posbindu!G56)</f>
        <v/>
      </c>
      <c r="F49" s="12" t="str">
        <f>IF(SurveilansPTM_Posbindu!H56="","",UPPER(SurveilansPTM_Posbindu!H56))</f>
        <v/>
      </c>
      <c r="G49" s="7" t="str">
        <f>IF(SurveilansPTM_Posbindu!I56="","",SurveilansPTM_Posbindu!I56)</f>
        <v/>
      </c>
      <c r="H49" s="9" t="str">
        <f>IF(SurveilansPTM_Posbindu!J56="","",SurveilansPTM_Posbindu!J56)</f>
        <v/>
      </c>
      <c r="I49" s="9" t="str">
        <f>IF(SurveilansPTM_Posbindu!K56="","",SurveilansPTM_Posbindu!K56)</f>
        <v/>
      </c>
      <c r="J49" s="9" t="str">
        <f>IF(SurveilansPTM_Posbindu!L56="","",SurveilansPTM_Posbindu!L56)</f>
        <v/>
      </c>
      <c r="K49" s="9" t="str">
        <f>IF(SurveilansPTM_Posbindu!M56="","",SurveilansPTM_Posbindu!M56)</f>
        <v/>
      </c>
      <c r="L49" s="9" t="str">
        <f>IF(SurveilansPTM_Posbindu!N56="","",SurveilansPTM_Posbindu!N56)</f>
        <v/>
      </c>
      <c r="M49" s="9" t="str">
        <f>IF(SurveilansPTM_Posbindu!O56="","",SurveilansPTM_Posbindu!O56)</f>
        <v/>
      </c>
      <c r="N49" s="9" t="str">
        <f>IF(SurveilansPTM_Posbindu!P56="","",SurveilansPTM_Posbindu!P56)</f>
        <v/>
      </c>
      <c r="O49" s="9" t="str">
        <f>IFERROR(IF(SurveilansPTM_Posbindu!Q56="","",MATCH(SurveilansPTM_Posbindu!Q56,SurveilansPTM_Posbindu!$BF$10:$BF$11,0)),"")</f>
        <v/>
      </c>
      <c r="P49" s="9" t="str">
        <f>IFERROR(IF(SurveilansPTM_Posbindu!R56="","",MATCH(SurveilansPTM_Posbindu!R56,SurveilansPTM_Posbindu!$BF$10:$BF$11,0)),"")</f>
        <v/>
      </c>
      <c r="Q49" s="9" t="str">
        <f>IFERROR(IF(SurveilansPTM_Posbindu!S56="","",MATCH(SurveilansPTM_Posbindu!S56,SurveilansPTM_Posbindu!$BF$10:$BF$11,0)),"")</f>
        <v/>
      </c>
      <c r="R49" s="7" t="str">
        <f>IFERROR(IF(SurveilansPTM_Posbindu!T56="","",MATCH(SurveilansPTM_Posbindu!T56,SurveilansPTM_Posbindu!$BF$10:$BF$11,0)),"")</f>
        <v/>
      </c>
      <c r="S49" s="9" t="str">
        <f>IFERROR(IF(SurveilansPTM_Posbindu!U56="","",MATCH(SurveilansPTM_Posbindu!U56,SurveilansPTM_Posbindu!$BF$10:$BF$11,0)),"")</f>
        <v/>
      </c>
      <c r="T49" s="7" t="str">
        <f>IFERROR(IF(SurveilansPTM_Posbindu!V56="","",MATCH(SurveilansPTM_Posbindu!V56,SurveilansPTM_Posbindu!$BF$10:$BF$11,0)),"")</f>
        <v/>
      </c>
      <c r="U49" s="7" t="str">
        <f>IFERROR(IF(SurveilansPTM_Posbindu!W56="","",MATCH(SurveilansPTM_Posbindu!W56,SurveilansPTM_Posbindu!$BF$10:$BF$11,0)),"")</f>
        <v/>
      </c>
      <c r="V49" s="7" t="str">
        <f>IFERROR(IF(SurveilansPTM_Posbindu!X56="","",MATCH(SurveilansPTM_Posbindu!X56,SurveilansPTM_Posbindu!$BF$10:$BF$11,0)),"")</f>
        <v/>
      </c>
      <c r="W49" s="7" t="str">
        <f>IFERROR(IF(SurveilansPTM_Posbindu!Y56="","",MATCH(SurveilansPTM_Posbindu!Y56,SurveilansPTM_Posbindu!$BF$10:$BF$11,0)),"")</f>
        <v/>
      </c>
      <c r="X49" s="7" t="str">
        <f>IFERROR(IF(SurveilansPTM_Posbindu!Z56="","",MATCH(SurveilansPTM_Posbindu!Z56,SurveilansPTM_Posbindu!$BF$10:$BF$11,0)),"")</f>
        <v/>
      </c>
      <c r="Y49" s="7" t="str">
        <f>IFERROR(IF(SurveilansPTM_Posbindu!AA56="","",MATCH(SurveilansPTM_Posbindu!AA56,SurveilansPTM_Posbindu!$BF$10:$BF$11,0)),"")</f>
        <v/>
      </c>
      <c r="Z49" s="7" t="str">
        <f>IFERROR(IF(SurveilansPTM_Posbindu!AB56="","",MATCH(SurveilansPTM_Posbindu!AB56,SurveilansPTM_Posbindu!$BF$10:$BF$11,0)),"")</f>
        <v/>
      </c>
      <c r="AA49" s="7" t="str">
        <f>IFERROR(IF(SurveilansPTM_Posbindu!AC56="","",MATCH(SurveilansPTM_Posbindu!AC56,SurveilansPTM_Posbindu!$BF$10:$BF$11,0)),"")</f>
        <v/>
      </c>
      <c r="AB49" s="7" t="str">
        <f>IFERROR(IF(SurveilansPTM_Posbindu!AD56="","",MATCH(SurveilansPTM_Posbindu!AD56,SurveilansPTM_Posbindu!$BF$10:$BF$11,0)),"")</f>
        <v/>
      </c>
      <c r="AC49" s="7" t="str">
        <f>IFERROR(IF(SurveilansPTM_Posbindu!AE56="","",MATCH(SurveilansPTM_Posbindu!AE56,SurveilansPTM_Posbindu!$BF$10:$BF$11,0)),"")</f>
        <v/>
      </c>
      <c r="AD49" s="7" t="str">
        <f>IFERROR(IF(SurveilansPTM_Posbindu!AF56="","",MATCH(SurveilansPTM_Posbindu!AF56,SurveilansPTM_Posbindu!$BF$10:$BF$11,0)),"")</f>
        <v/>
      </c>
      <c r="AE49" s="7" t="str">
        <f>IFERROR(IF(SurveilansPTM_Posbindu!AG56="","",MATCH(SurveilansPTM_Posbindu!AG56,SurveilansPTM_Posbindu!$BF$10:$BF$11,0)),"")</f>
        <v/>
      </c>
      <c r="AF49" s="7" t="str">
        <f>IFERROR(IF(SurveilansPTM_Posbindu!AH56="","",MATCH(SurveilansPTM_Posbindu!AH56,SurveilansPTM_Posbindu!$BF$10:$BF$11,0)),"")</f>
        <v/>
      </c>
      <c r="AG49" s="7" t="str">
        <f>IF(SurveilansPTM_Posbindu!AI56="","",SurveilansPTM_Posbindu!AI56)</f>
        <v/>
      </c>
      <c r="AH49" t="str">
        <f>IF(SurveilansPTM_Posbindu!AJ56="","",SurveilansPTM_Posbindu!AJ56)</f>
        <v/>
      </c>
      <c r="AI49" t="str">
        <f>IF(SurveilansPTM_Posbindu!AK56="","",SurveilansPTM_Posbindu!AK56)</f>
        <v/>
      </c>
      <c r="AJ49" t="str">
        <f>IF(SurveilansPTM_Posbindu!AL56="","",SurveilansPTM_Posbindu!AL56)</f>
        <v/>
      </c>
      <c r="AK49" t="str">
        <f>IF(SurveilansPTM_Posbindu!AM56="","",SurveilansPTM_Posbindu!AM56)</f>
        <v/>
      </c>
      <c r="AL49" t="str">
        <f>IFERROR(IF(SurveilansPTM_Posbindu!AN56="","",MATCH(SurveilansPTM_Posbindu!AN56,SurveilansPTM_Posbindu!$BF$15:$BF$16,0)),"")</f>
        <v/>
      </c>
      <c r="AM49" t="str">
        <f>IF(SurveilansPTM_Posbindu!AO56="","",SurveilansPTM_Posbindu!AO56)</f>
        <v/>
      </c>
      <c r="AN49" t="str">
        <f>IF(SurveilansPTM_Posbindu!AP56="","",SurveilansPTM_Posbindu!AP56)</f>
        <v/>
      </c>
      <c r="AO49" t="str">
        <f>IF(SurveilansPTM_Posbindu!AQ56="","",SurveilansPTM_Posbindu!AQ56)</f>
        <v/>
      </c>
      <c r="AP49" t="str">
        <f>IFERROR(IF(SurveilansPTM_Posbindu!AR56="","",MATCH(SurveilansPTM_Posbindu!AR56,SurveilansPTM_Posbindu!$BF$20:$BF$21,0)),"")</f>
        <v/>
      </c>
      <c r="AQ49" t="str">
        <f>IFERROR(IF(SurveilansPTM_Posbindu!AS56="","",MATCH(SurveilansPTM_Posbindu!AS56,SurveilansPTM_Posbindu!$BF$25:$BF$26,0)),"")</f>
        <v/>
      </c>
      <c r="AR49" t="str">
        <f>IFERROR(IF(SurveilansPTM_Posbindu!AT56="","",MATCH(SurveilansPTM_Posbindu!AT56,SurveilansPTM_Posbindu!$BF$25:$BF$26,0)),"")</f>
        <v/>
      </c>
      <c r="AS49" t="str">
        <f>IFERROR(IF(SurveilansPTM_Posbindu!AU56="","",MATCH(SurveilansPTM_Posbindu!AU56,SurveilansPTM_Posbindu!$BF$25:$BF$26,0)),"")</f>
        <v/>
      </c>
      <c r="AT49" t="str">
        <f>IFERROR(IF(SurveilansPTM_Posbindu!AV56="","",MATCH(SurveilansPTM_Posbindu!AV56,SurveilansPTM_Posbindu!$BF$30:$BF$31,0)),"")</f>
        <v/>
      </c>
      <c r="AU49" t="str">
        <f>IFERROR(IF(SurveilansPTM_Posbindu!AW56="","",MATCH(SurveilansPTM_Posbindu!AW56,SurveilansPTM_Posbindu!$BF$30:$BF$31,0)),"")</f>
        <v/>
      </c>
      <c r="AV49" t="str">
        <f>IFERROR(IF(SurveilansPTM_Posbindu!AX56="","",MATCH(SurveilansPTM_Posbindu!AX56,SurveilansPTM_Posbindu!$BF$30:$BF$31,0)),"")</f>
        <v/>
      </c>
    </row>
    <row r="50" spans="1:48">
      <c r="A50" s="16" t="str">
        <f>IF(SurveilansPTM_Posbindu!C57="","",SurveilansPTM_Posbindu!C57)</f>
        <v/>
      </c>
      <c r="B50" s="9" t="str">
        <f>IF(SurveilansPTM_Posbindu!D57="","",SurveilansPTM_Posbindu!D57)</f>
        <v/>
      </c>
      <c r="C50" s="6" t="str">
        <f>IF(SurveilansPTM_Posbindu!E57="","",SurveilansPTM_Posbindu!E57)</f>
        <v/>
      </c>
      <c r="D50" s="6" t="str">
        <f>IF(SurveilansPTM_Posbindu!F57="","",SurveilansPTM_Posbindu!F57)</f>
        <v/>
      </c>
      <c r="E50" s="16" t="str">
        <f>IF(SurveilansPTM_Posbindu!G57="","",SurveilansPTM_Posbindu!G57)</f>
        <v/>
      </c>
      <c r="F50" s="12" t="str">
        <f>IF(SurveilansPTM_Posbindu!H57="","",UPPER(SurveilansPTM_Posbindu!H57))</f>
        <v/>
      </c>
      <c r="G50" s="7" t="str">
        <f>IF(SurveilansPTM_Posbindu!I57="","",SurveilansPTM_Posbindu!I57)</f>
        <v/>
      </c>
      <c r="H50" s="9" t="str">
        <f>IF(SurveilansPTM_Posbindu!J57="","",SurveilansPTM_Posbindu!J57)</f>
        <v/>
      </c>
      <c r="I50" s="9" t="str">
        <f>IF(SurveilansPTM_Posbindu!K57="","",SurveilansPTM_Posbindu!K57)</f>
        <v/>
      </c>
      <c r="J50" s="9" t="str">
        <f>IF(SurveilansPTM_Posbindu!L57="","",SurveilansPTM_Posbindu!L57)</f>
        <v/>
      </c>
      <c r="K50" s="9" t="str">
        <f>IF(SurveilansPTM_Posbindu!M57="","",SurveilansPTM_Posbindu!M57)</f>
        <v/>
      </c>
      <c r="L50" s="9" t="str">
        <f>IF(SurveilansPTM_Posbindu!N57="","",SurveilansPTM_Posbindu!N57)</f>
        <v/>
      </c>
      <c r="M50" s="9" t="str">
        <f>IF(SurveilansPTM_Posbindu!O57="","",SurveilansPTM_Posbindu!O57)</f>
        <v/>
      </c>
      <c r="N50" s="9" t="str">
        <f>IF(SurveilansPTM_Posbindu!P57="","",SurveilansPTM_Posbindu!P57)</f>
        <v/>
      </c>
      <c r="O50" s="9" t="str">
        <f>IFERROR(IF(SurveilansPTM_Posbindu!Q57="","",MATCH(SurveilansPTM_Posbindu!Q57,SurveilansPTM_Posbindu!$BF$10:$BF$11,0)),"")</f>
        <v/>
      </c>
      <c r="P50" s="9" t="str">
        <f>IFERROR(IF(SurveilansPTM_Posbindu!R57="","",MATCH(SurveilansPTM_Posbindu!R57,SurveilansPTM_Posbindu!$BF$10:$BF$11,0)),"")</f>
        <v/>
      </c>
      <c r="Q50" s="9" t="str">
        <f>IFERROR(IF(SurveilansPTM_Posbindu!S57="","",MATCH(SurveilansPTM_Posbindu!S57,SurveilansPTM_Posbindu!$BF$10:$BF$11,0)),"")</f>
        <v/>
      </c>
      <c r="R50" s="7" t="str">
        <f>IFERROR(IF(SurveilansPTM_Posbindu!T57="","",MATCH(SurveilansPTM_Posbindu!T57,SurveilansPTM_Posbindu!$BF$10:$BF$11,0)),"")</f>
        <v/>
      </c>
      <c r="S50" s="9" t="str">
        <f>IFERROR(IF(SurveilansPTM_Posbindu!U57="","",MATCH(SurveilansPTM_Posbindu!U57,SurveilansPTM_Posbindu!$BF$10:$BF$11,0)),"")</f>
        <v/>
      </c>
      <c r="T50" s="7" t="str">
        <f>IFERROR(IF(SurveilansPTM_Posbindu!V57="","",MATCH(SurveilansPTM_Posbindu!V57,SurveilansPTM_Posbindu!$BF$10:$BF$11,0)),"")</f>
        <v/>
      </c>
      <c r="U50" s="7" t="str">
        <f>IFERROR(IF(SurveilansPTM_Posbindu!W57="","",MATCH(SurveilansPTM_Posbindu!W57,SurveilansPTM_Posbindu!$BF$10:$BF$11,0)),"")</f>
        <v/>
      </c>
      <c r="V50" s="7" t="str">
        <f>IFERROR(IF(SurveilansPTM_Posbindu!X57="","",MATCH(SurveilansPTM_Posbindu!X57,SurveilansPTM_Posbindu!$BF$10:$BF$11,0)),"")</f>
        <v/>
      </c>
      <c r="W50" s="7" t="str">
        <f>IFERROR(IF(SurveilansPTM_Posbindu!Y57="","",MATCH(SurveilansPTM_Posbindu!Y57,SurveilansPTM_Posbindu!$BF$10:$BF$11,0)),"")</f>
        <v/>
      </c>
      <c r="X50" s="7" t="str">
        <f>IFERROR(IF(SurveilansPTM_Posbindu!Z57="","",MATCH(SurveilansPTM_Posbindu!Z57,SurveilansPTM_Posbindu!$BF$10:$BF$11,0)),"")</f>
        <v/>
      </c>
      <c r="Y50" s="7" t="str">
        <f>IFERROR(IF(SurveilansPTM_Posbindu!AA57="","",MATCH(SurveilansPTM_Posbindu!AA57,SurveilansPTM_Posbindu!$BF$10:$BF$11,0)),"")</f>
        <v/>
      </c>
      <c r="Z50" s="7" t="str">
        <f>IFERROR(IF(SurveilansPTM_Posbindu!AB57="","",MATCH(SurveilansPTM_Posbindu!AB57,SurveilansPTM_Posbindu!$BF$10:$BF$11,0)),"")</f>
        <v/>
      </c>
      <c r="AA50" s="7" t="str">
        <f>IFERROR(IF(SurveilansPTM_Posbindu!AC57="","",MATCH(SurveilansPTM_Posbindu!AC57,SurveilansPTM_Posbindu!$BF$10:$BF$11,0)),"")</f>
        <v/>
      </c>
      <c r="AB50" s="7" t="str">
        <f>IFERROR(IF(SurveilansPTM_Posbindu!AD57="","",MATCH(SurveilansPTM_Posbindu!AD57,SurveilansPTM_Posbindu!$BF$10:$BF$11,0)),"")</f>
        <v/>
      </c>
      <c r="AC50" s="7" t="str">
        <f>IFERROR(IF(SurveilansPTM_Posbindu!AE57="","",MATCH(SurveilansPTM_Posbindu!AE57,SurveilansPTM_Posbindu!$BF$10:$BF$11,0)),"")</f>
        <v/>
      </c>
      <c r="AD50" s="7" t="str">
        <f>IFERROR(IF(SurveilansPTM_Posbindu!AF57="","",MATCH(SurveilansPTM_Posbindu!AF57,SurveilansPTM_Posbindu!$BF$10:$BF$11,0)),"")</f>
        <v/>
      </c>
      <c r="AE50" s="7" t="str">
        <f>IFERROR(IF(SurveilansPTM_Posbindu!AG57="","",MATCH(SurveilansPTM_Posbindu!AG57,SurveilansPTM_Posbindu!$BF$10:$BF$11,0)),"")</f>
        <v/>
      </c>
      <c r="AF50" s="7" t="str">
        <f>IFERROR(IF(SurveilansPTM_Posbindu!AH57="","",MATCH(SurveilansPTM_Posbindu!AH57,SurveilansPTM_Posbindu!$BF$10:$BF$11,0)),"")</f>
        <v/>
      </c>
      <c r="AG50" s="7" t="str">
        <f>IF(SurveilansPTM_Posbindu!AI57="","",SurveilansPTM_Posbindu!AI57)</f>
        <v/>
      </c>
      <c r="AH50" t="str">
        <f>IF(SurveilansPTM_Posbindu!AJ57="","",SurveilansPTM_Posbindu!AJ57)</f>
        <v/>
      </c>
      <c r="AI50" t="str">
        <f>IF(SurveilansPTM_Posbindu!AK57="","",SurveilansPTM_Posbindu!AK57)</f>
        <v/>
      </c>
      <c r="AJ50" t="str">
        <f>IF(SurveilansPTM_Posbindu!AL57="","",SurveilansPTM_Posbindu!AL57)</f>
        <v/>
      </c>
      <c r="AK50" t="str">
        <f>IF(SurveilansPTM_Posbindu!AM57="","",SurveilansPTM_Posbindu!AM57)</f>
        <v/>
      </c>
      <c r="AL50" t="str">
        <f>IFERROR(IF(SurveilansPTM_Posbindu!AN57="","",MATCH(SurveilansPTM_Posbindu!AN57,SurveilansPTM_Posbindu!$BF$15:$BF$16,0)),"")</f>
        <v/>
      </c>
      <c r="AM50" t="str">
        <f>IF(SurveilansPTM_Posbindu!AO57="","",SurveilansPTM_Posbindu!AO57)</f>
        <v/>
      </c>
      <c r="AN50" t="str">
        <f>IF(SurveilansPTM_Posbindu!AP57="","",SurveilansPTM_Posbindu!AP57)</f>
        <v/>
      </c>
      <c r="AO50" t="str">
        <f>IF(SurveilansPTM_Posbindu!AQ57="","",SurveilansPTM_Posbindu!AQ57)</f>
        <v/>
      </c>
      <c r="AP50" t="str">
        <f>IFERROR(IF(SurveilansPTM_Posbindu!AR57="","",MATCH(SurveilansPTM_Posbindu!AR57,SurveilansPTM_Posbindu!$BF$20:$BF$21,0)),"")</f>
        <v/>
      </c>
      <c r="AQ50" t="str">
        <f>IFERROR(IF(SurveilansPTM_Posbindu!AS57="","",MATCH(SurveilansPTM_Posbindu!AS57,SurveilansPTM_Posbindu!$BF$25:$BF$26,0)),"")</f>
        <v/>
      </c>
      <c r="AR50" t="str">
        <f>IFERROR(IF(SurveilansPTM_Posbindu!AT57="","",MATCH(SurveilansPTM_Posbindu!AT57,SurveilansPTM_Posbindu!$BF$25:$BF$26,0)),"")</f>
        <v/>
      </c>
      <c r="AS50" t="str">
        <f>IFERROR(IF(SurveilansPTM_Posbindu!AU57="","",MATCH(SurveilansPTM_Posbindu!AU57,SurveilansPTM_Posbindu!$BF$25:$BF$26,0)),"")</f>
        <v/>
      </c>
      <c r="AT50" t="str">
        <f>IFERROR(IF(SurveilansPTM_Posbindu!AV57="","",MATCH(SurveilansPTM_Posbindu!AV57,SurveilansPTM_Posbindu!$BF$30:$BF$31,0)),"")</f>
        <v/>
      </c>
      <c r="AU50" t="str">
        <f>IFERROR(IF(SurveilansPTM_Posbindu!AW57="","",MATCH(SurveilansPTM_Posbindu!AW57,SurveilansPTM_Posbindu!$BF$30:$BF$31,0)),"")</f>
        <v/>
      </c>
      <c r="AV50" t="str">
        <f>IFERROR(IF(SurveilansPTM_Posbindu!AX57="","",MATCH(SurveilansPTM_Posbindu!AX57,SurveilansPTM_Posbindu!$BF$30:$BF$31,0)),"")</f>
        <v/>
      </c>
    </row>
    <row r="51" spans="1:48">
      <c r="A51" s="16" t="str">
        <f>IF(SurveilansPTM_Posbindu!C58="","",SurveilansPTM_Posbindu!C58)</f>
        <v/>
      </c>
      <c r="B51" s="9" t="str">
        <f>IF(SurveilansPTM_Posbindu!D58="","",SurveilansPTM_Posbindu!D58)</f>
        <v/>
      </c>
      <c r="C51" s="6" t="str">
        <f>IF(SurveilansPTM_Posbindu!E58="","",SurveilansPTM_Posbindu!E58)</f>
        <v/>
      </c>
      <c r="D51" s="6" t="str">
        <f>IF(SurveilansPTM_Posbindu!F58="","",SurveilansPTM_Posbindu!F58)</f>
        <v/>
      </c>
      <c r="E51" s="16" t="str">
        <f>IF(SurveilansPTM_Posbindu!G58="","",SurveilansPTM_Posbindu!G58)</f>
        <v/>
      </c>
      <c r="F51" s="12" t="str">
        <f>IF(SurveilansPTM_Posbindu!H58="","",UPPER(SurveilansPTM_Posbindu!H58))</f>
        <v/>
      </c>
      <c r="G51" s="7" t="str">
        <f>IF(SurveilansPTM_Posbindu!I58="","",SurveilansPTM_Posbindu!I58)</f>
        <v/>
      </c>
      <c r="H51" s="9" t="str">
        <f>IF(SurveilansPTM_Posbindu!J58="","",SurveilansPTM_Posbindu!J58)</f>
        <v/>
      </c>
      <c r="I51" s="9" t="str">
        <f>IF(SurveilansPTM_Posbindu!K58="","",SurveilansPTM_Posbindu!K58)</f>
        <v/>
      </c>
      <c r="J51" s="9" t="str">
        <f>IF(SurveilansPTM_Posbindu!L58="","",SurveilansPTM_Posbindu!L58)</f>
        <v/>
      </c>
      <c r="K51" s="9" t="str">
        <f>IF(SurveilansPTM_Posbindu!M58="","",SurveilansPTM_Posbindu!M58)</f>
        <v/>
      </c>
      <c r="L51" s="9" t="str">
        <f>IF(SurveilansPTM_Posbindu!N58="","",SurveilansPTM_Posbindu!N58)</f>
        <v/>
      </c>
      <c r="M51" s="9" t="str">
        <f>IF(SurveilansPTM_Posbindu!O58="","",SurveilansPTM_Posbindu!O58)</f>
        <v/>
      </c>
      <c r="N51" s="9" t="str">
        <f>IF(SurveilansPTM_Posbindu!P58="","",SurveilansPTM_Posbindu!P58)</f>
        <v/>
      </c>
      <c r="O51" s="9" t="str">
        <f>IFERROR(IF(SurveilansPTM_Posbindu!Q58="","",MATCH(SurveilansPTM_Posbindu!Q58,SurveilansPTM_Posbindu!$BF$10:$BF$11,0)),"")</f>
        <v/>
      </c>
      <c r="P51" s="9" t="str">
        <f>IFERROR(IF(SurveilansPTM_Posbindu!R58="","",MATCH(SurveilansPTM_Posbindu!R58,SurveilansPTM_Posbindu!$BF$10:$BF$11,0)),"")</f>
        <v/>
      </c>
      <c r="Q51" s="9" t="str">
        <f>IFERROR(IF(SurveilansPTM_Posbindu!S58="","",MATCH(SurveilansPTM_Posbindu!S58,SurveilansPTM_Posbindu!$BF$10:$BF$11,0)),"")</f>
        <v/>
      </c>
      <c r="R51" s="7" t="str">
        <f>IFERROR(IF(SurveilansPTM_Posbindu!T58="","",MATCH(SurveilansPTM_Posbindu!T58,SurveilansPTM_Posbindu!$BF$10:$BF$11,0)),"")</f>
        <v/>
      </c>
      <c r="S51" s="9" t="str">
        <f>IFERROR(IF(SurveilansPTM_Posbindu!U58="","",MATCH(SurveilansPTM_Posbindu!U58,SurveilansPTM_Posbindu!$BF$10:$BF$11,0)),"")</f>
        <v/>
      </c>
      <c r="T51" s="7" t="str">
        <f>IFERROR(IF(SurveilansPTM_Posbindu!V58="","",MATCH(SurveilansPTM_Posbindu!V58,SurveilansPTM_Posbindu!$BF$10:$BF$11,0)),"")</f>
        <v/>
      </c>
      <c r="U51" s="7" t="str">
        <f>IFERROR(IF(SurveilansPTM_Posbindu!W58="","",MATCH(SurveilansPTM_Posbindu!W58,SurveilansPTM_Posbindu!$BF$10:$BF$11,0)),"")</f>
        <v/>
      </c>
      <c r="V51" s="7" t="str">
        <f>IFERROR(IF(SurveilansPTM_Posbindu!X58="","",MATCH(SurveilansPTM_Posbindu!X58,SurveilansPTM_Posbindu!$BF$10:$BF$11,0)),"")</f>
        <v/>
      </c>
      <c r="W51" s="7" t="str">
        <f>IFERROR(IF(SurveilansPTM_Posbindu!Y58="","",MATCH(SurveilansPTM_Posbindu!Y58,SurveilansPTM_Posbindu!$BF$10:$BF$11,0)),"")</f>
        <v/>
      </c>
      <c r="X51" s="7" t="str">
        <f>IFERROR(IF(SurveilansPTM_Posbindu!Z58="","",MATCH(SurveilansPTM_Posbindu!Z58,SurveilansPTM_Posbindu!$BF$10:$BF$11,0)),"")</f>
        <v/>
      </c>
      <c r="Y51" s="7" t="str">
        <f>IFERROR(IF(SurveilansPTM_Posbindu!AA58="","",MATCH(SurveilansPTM_Posbindu!AA58,SurveilansPTM_Posbindu!$BF$10:$BF$11,0)),"")</f>
        <v/>
      </c>
      <c r="Z51" s="7" t="str">
        <f>IFERROR(IF(SurveilansPTM_Posbindu!AB58="","",MATCH(SurveilansPTM_Posbindu!AB58,SurveilansPTM_Posbindu!$BF$10:$BF$11,0)),"")</f>
        <v/>
      </c>
      <c r="AA51" s="7" t="str">
        <f>IFERROR(IF(SurveilansPTM_Posbindu!AC58="","",MATCH(SurveilansPTM_Posbindu!AC58,SurveilansPTM_Posbindu!$BF$10:$BF$11,0)),"")</f>
        <v/>
      </c>
      <c r="AB51" s="7" t="str">
        <f>IFERROR(IF(SurveilansPTM_Posbindu!AD58="","",MATCH(SurveilansPTM_Posbindu!AD58,SurveilansPTM_Posbindu!$BF$10:$BF$11,0)),"")</f>
        <v/>
      </c>
      <c r="AC51" s="7" t="str">
        <f>IFERROR(IF(SurveilansPTM_Posbindu!AE58="","",MATCH(SurveilansPTM_Posbindu!AE58,SurveilansPTM_Posbindu!$BF$10:$BF$11,0)),"")</f>
        <v/>
      </c>
      <c r="AD51" s="7" t="str">
        <f>IFERROR(IF(SurveilansPTM_Posbindu!AF58="","",MATCH(SurveilansPTM_Posbindu!AF58,SurveilansPTM_Posbindu!$BF$10:$BF$11,0)),"")</f>
        <v/>
      </c>
      <c r="AE51" s="7" t="str">
        <f>IFERROR(IF(SurveilansPTM_Posbindu!AG58="","",MATCH(SurveilansPTM_Posbindu!AG58,SurveilansPTM_Posbindu!$BF$10:$BF$11,0)),"")</f>
        <v/>
      </c>
      <c r="AF51" s="7" t="str">
        <f>IFERROR(IF(SurveilansPTM_Posbindu!AH58="","",MATCH(SurveilansPTM_Posbindu!AH58,SurveilansPTM_Posbindu!$BF$10:$BF$11,0)),"")</f>
        <v/>
      </c>
      <c r="AG51" s="7" t="str">
        <f>IF(SurveilansPTM_Posbindu!AI58="","",SurveilansPTM_Posbindu!AI58)</f>
        <v/>
      </c>
      <c r="AH51" t="str">
        <f>IF(SurveilansPTM_Posbindu!AJ58="","",SurveilansPTM_Posbindu!AJ58)</f>
        <v/>
      </c>
      <c r="AI51" t="str">
        <f>IF(SurveilansPTM_Posbindu!AK58="","",SurveilansPTM_Posbindu!AK58)</f>
        <v/>
      </c>
      <c r="AJ51" t="str">
        <f>IF(SurveilansPTM_Posbindu!AL58="","",SurveilansPTM_Posbindu!AL58)</f>
        <v/>
      </c>
      <c r="AK51" t="str">
        <f>IF(SurveilansPTM_Posbindu!AM58="","",SurveilansPTM_Posbindu!AM58)</f>
        <v/>
      </c>
      <c r="AL51" t="str">
        <f>IFERROR(IF(SurveilansPTM_Posbindu!AN58="","",MATCH(SurveilansPTM_Posbindu!AN58,SurveilansPTM_Posbindu!$BF$15:$BF$16,0)),"")</f>
        <v/>
      </c>
      <c r="AM51" t="str">
        <f>IF(SurveilansPTM_Posbindu!AO58="","",SurveilansPTM_Posbindu!AO58)</f>
        <v/>
      </c>
      <c r="AN51" t="str">
        <f>IF(SurveilansPTM_Posbindu!AP58="","",SurveilansPTM_Posbindu!AP58)</f>
        <v/>
      </c>
      <c r="AO51" t="str">
        <f>IF(SurveilansPTM_Posbindu!AQ58="","",SurveilansPTM_Posbindu!AQ58)</f>
        <v/>
      </c>
      <c r="AP51" t="str">
        <f>IFERROR(IF(SurveilansPTM_Posbindu!AR58="","",MATCH(SurveilansPTM_Posbindu!AR58,SurveilansPTM_Posbindu!$BF$20:$BF$21,0)),"")</f>
        <v/>
      </c>
      <c r="AQ51" t="str">
        <f>IFERROR(IF(SurveilansPTM_Posbindu!AS58="","",MATCH(SurveilansPTM_Posbindu!AS58,SurveilansPTM_Posbindu!$BF$25:$BF$26,0)),"")</f>
        <v/>
      </c>
      <c r="AR51" t="str">
        <f>IFERROR(IF(SurveilansPTM_Posbindu!AT58="","",MATCH(SurveilansPTM_Posbindu!AT58,SurveilansPTM_Posbindu!$BF$25:$BF$26,0)),"")</f>
        <v/>
      </c>
      <c r="AS51" t="str">
        <f>IFERROR(IF(SurveilansPTM_Posbindu!AU58="","",MATCH(SurveilansPTM_Posbindu!AU58,SurveilansPTM_Posbindu!$BF$25:$BF$26,0)),"")</f>
        <v/>
      </c>
      <c r="AT51" t="str">
        <f>IFERROR(IF(SurveilansPTM_Posbindu!AV58="","",MATCH(SurveilansPTM_Posbindu!AV58,SurveilansPTM_Posbindu!$BF$30:$BF$31,0)),"")</f>
        <v/>
      </c>
      <c r="AU51" t="str">
        <f>IFERROR(IF(SurveilansPTM_Posbindu!AW58="","",MATCH(SurveilansPTM_Posbindu!AW58,SurveilansPTM_Posbindu!$BF$30:$BF$31,0)),"")</f>
        <v/>
      </c>
      <c r="AV51" t="str">
        <f>IFERROR(IF(SurveilansPTM_Posbindu!AX58="","",MATCH(SurveilansPTM_Posbindu!AX58,SurveilansPTM_Posbindu!$BF$30:$BF$31,0)),"")</f>
        <v/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D8" sqref="D8"/>
    </sheetView>
  </sheetViews>
  <sheetFormatPr defaultRowHeight="15"/>
  <sheetData>
    <row r="1" spans="1:2">
      <c r="A1" s="1">
        <v>1</v>
      </c>
      <c r="B1" s="1" t="s">
        <v>140</v>
      </c>
    </row>
  </sheetData>
  <pageMargins left="0.7" right="0.7" top="0.75" bottom="0.75" header="0.3" footer="0.3"/>
</worksheet>
</file>

<file path=customUI/_rels/customUI.xml.rels><?xml version="1.0" encoding="UTF-8" standalone="yes"?>
<Relationships xmlns="http://schemas.openxmlformats.org/package/2006/relationships"><Relationship Id="logo" Type="http://schemas.openxmlformats.org/officeDocument/2006/relationships/image" Target="images/logo.png"/></Relationships>
</file>

<file path=customUI/customUI.xml><?xml version="1.0" encoding="utf-8"?>
<customUI xmlns="http://schemas.microsoft.com/office/2006/01/customui">
  <commands>
    <command idMso="ApplicationOptionsDialog" enabled="false"/>
    <command idMso="Help" enabled="false"/>
    <command idMso="WindowClose" enabled="false"/>
    <command idMso="WindowRestore" enabled="false"/>
    <command idMso="WindowMinimize" enabled="false"/>
  </commands>
  <ribbon startFromScratch="false">
    <!-- *********************** Excel 2007 ***************************-->
    <!-- ***** Aplikasi e-Raport ALMaS berbasis Microsoft Excel *******-->
    <!-- **** www. berkresi.net email : kantor.berkreasi@ymail.com ****-->
    <!-- *********   Hargailah Karya cipta anak bangsa   **************-->
    <!-- ********** Demi kemajuan kreatifitas negeri ini **************-->
    <!-- *******************   @2013 ALI ISHAQ    *********************-->
    <!-- **************************************************************-->
    <officeMenu>
      <button idMso="FileNew" visible="false"/>
      <button idMso="FileOpen" visible="false"/>
      <button idMso="FileSaveAs" visible="false"/>
      <button idMso="FileSave" visible="false"/>
      <button idMso="Prepare" visible="false"/>
      <button idMso="Publish" visible="false"/>
    </officeMenu>
    <contextualTabs>
      <tabSet idMso="TabSetSmartArtTools" visible="false"/>
      <tabSet idMso="TabSetChartTools" visible="false"/>
      <tabSet idMso="TabSetDrawingTools" visible="false"/>
      <tabSet idMso="TabSetPictureTools" visible="false"/>
      <tabSet idMso="TabSetPivotTableTools" visible="false"/>
      <tabSet idMso="TabSetHeaderAndFooterTools" visible="false"/>
      <tabSet idMso="TabSetTableToolsExcel" visible="false"/>
      <tabSet idMso="TabSetPivotChartTools" visible="false"/>
      <tabSet idMso="TabSetInkTools" visible="false"/>
    </contextualTabs>
    <tabs>
      <tab id="TabALMaS_1" label=" POSBINDU PPTM " insertBeforeMso="TabHome">
        <group id="GroupALMaS_1" label=" ">
          <separator id="Batas_1"/>
          <button id="Tombol_1" label="KEMENKES RI" image="logo" size="large"/>
          <separator id="Batas_2"/>
          <labelControl id="labe1l" label="Aplikasi Surveilans PTM berbasis POSBINDU"/>
          <labelControl id="labe12" label="Kementerian Kesehatan Republik Indonesia"/>
          <labelControl id="label3" label="::::       pptm.depkes.go.id/login.php    ::::"/>
        </group>
        <group id="GroupALMaS_2" label=" ">
          <separator id="Batas_21"/>
          <menu id="MenuPanduan" size="large" label="Panduan Singkat" imageMso="Help">
            <menuSeparator id="ms_P1" title="Panduan Singkat"/>
            <button id="Tombol_21" label="Aplikasi Excel ini dapat di download di pptm.depkes.go.id/login.php"/>
            <button id="Tombol_22" label="Setelah data pemeriksaan telah diisi, silahkan close aplikasi Excel ini,"/>
            <button id="Tombol_23" label="Lalu upload file Excel ini pada url Surveilans Posbindu PTM diatas."/>
            <button id="Tombol_24" label="Jika data tidak dapat terupload, silahkan unduh Excel versi terbaru."/>
            <menuSeparator id="ms_P1B" title="FAQ"/>
            <button id="Tombol_25" label="- [X] Jangan menggunakan fungsi cut."/>
            <button id="Tombol_26" label="- [X] Jangan mengcopy dengan drag dan drop."/>
            <button id="Tombol_27" label="Jika file error saat upload, download lagi file excel baru,"/>
            <button id="Tombol_27b" label="lalu copy data ini ke file baru."/>
            <button id="Tombol_28" label=" "/>
          </menu>
          <separator id="Batas_3"/>
        </group>
        <group id="GroupALMaS_3" label=" ">
          <button id="Tombol_31" label=" " imageMso="P" size="large"/>
          <button id="Tombol_32" label=" " imageMso="O" size="large"/>
          <button id="Tombol_33" label=" " imageMso="S" size="large"/>
          <button id="Tombol_34" label=" " imageMso="B" size="large"/>
          <button id="Tombol_35" label=" " imageMso="I" size="large"/>
          <button id="Tombol_36" label=" " imageMso="N" size="large"/>
          <button id="Tombol_37" label=" " imageMso="D" size="large"/>
          <button id="Tombol_38" label=" " imageMso="U" size="large"/>
          <button id="Tombol_39" label=" " image="X" size="large"/>
          <button id="Tombol_310" label="Pencegahan" imageMso="P" size="large"/>
          <button id="Tombol_311" label="Penyakit" imageMso="P" size="large"/>
          <button id="Tombol_312" label="Tidak" imageMso="T" size="large"/>
          <button id="Tombol_313" label="Menular" imageMso="M" size="larg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SurveilansPTM_Posbindu</vt:lpstr>
      <vt:lpstr>output_pbd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kemenkes</dc:creator>
  <cp:lastModifiedBy>User</cp:lastModifiedBy>
  <dcterms:created xsi:type="dcterms:W3CDTF">2015-04-19T01:25:43Z</dcterms:created>
  <dcterms:modified xsi:type="dcterms:W3CDTF">2015-06-28T15:25:50Z</dcterms:modified>
</cp:coreProperties>
</file>